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350" activeTab="0"/>
  </bookViews>
  <sheets>
    <sheet name="16日A组" sheetId="1" r:id="rId1"/>
    <sheet name="16日B组" sheetId="2" r:id="rId2"/>
    <sheet name="17日A组" sheetId="3" r:id="rId3"/>
    <sheet name="17日B组" sheetId="4" r:id="rId4"/>
  </sheets>
  <definedNames>
    <definedName name="_xlnm.Print_Titles" localSheetId="0">'16日A组'!$2:$2</definedName>
    <definedName name="_xlnm.Print_Titles" localSheetId="1">'16日B组'!$2:$2</definedName>
    <definedName name="_xlnm.Print_Titles" localSheetId="2">'17日A组'!$2:$2</definedName>
    <definedName name="_xlnm.Print_Titles" localSheetId="3">'17日B组'!$2:$2</definedName>
  </definedNames>
  <calcPr fullCalcOnLoad="1"/>
</workbook>
</file>

<file path=xl/sharedStrings.xml><?xml version="1.0" encoding="utf-8"?>
<sst xmlns="http://schemas.openxmlformats.org/spreadsheetml/2006/main" count="736" uniqueCount="373">
  <si>
    <t>姓名</t>
  </si>
  <si>
    <t>性别</t>
  </si>
  <si>
    <t>报考单位</t>
  </si>
  <si>
    <t>报考岗位</t>
  </si>
  <si>
    <t>20170110104</t>
  </si>
  <si>
    <t>刘鑫</t>
  </si>
  <si>
    <t>男</t>
  </si>
  <si>
    <t>01667</t>
  </si>
  <si>
    <t>阳泉市矿区农业技术服务中心</t>
  </si>
  <si>
    <t>职位1</t>
  </si>
  <si>
    <t>20170110110</t>
  </si>
  <si>
    <t>张浩</t>
  </si>
  <si>
    <t>02570</t>
  </si>
  <si>
    <t>20170110113</t>
  </si>
  <si>
    <t>王健</t>
  </si>
  <si>
    <t>04028</t>
  </si>
  <si>
    <t>职位2</t>
  </si>
  <si>
    <t>20170110114</t>
  </si>
  <si>
    <t>白春敏</t>
  </si>
  <si>
    <t>02177</t>
  </si>
  <si>
    <t>20170110222</t>
  </si>
  <si>
    <t>李颖</t>
  </si>
  <si>
    <t>女</t>
  </si>
  <si>
    <t>01913</t>
  </si>
  <si>
    <t>职位3</t>
  </si>
  <si>
    <t>20170110208</t>
  </si>
  <si>
    <t>王思宇</t>
  </si>
  <si>
    <t>03143</t>
  </si>
  <si>
    <t>20170110218</t>
  </si>
  <si>
    <t>杨琦</t>
  </si>
  <si>
    <t>02103</t>
  </si>
  <si>
    <t>20170110504</t>
  </si>
  <si>
    <t>刘玉</t>
  </si>
  <si>
    <t>02422</t>
  </si>
  <si>
    <t>职位4（服务基层项目专门岗位）</t>
  </si>
  <si>
    <t>20170110506</t>
  </si>
  <si>
    <t>赵一鹏</t>
  </si>
  <si>
    <t>02004</t>
  </si>
  <si>
    <t>20170110505</t>
  </si>
  <si>
    <t>崔娟</t>
  </si>
  <si>
    <t>00231</t>
  </si>
  <si>
    <t>20170110705</t>
  </si>
  <si>
    <t>王慧</t>
  </si>
  <si>
    <t>00573</t>
  </si>
  <si>
    <t>职员</t>
  </si>
  <si>
    <t>20170110617</t>
  </si>
  <si>
    <t>李静</t>
  </si>
  <si>
    <t>02556</t>
  </si>
  <si>
    <t>20170110607</t>
  </si>
  <si>
    <t>李慧</t>
  </si>
  <si>
    <t>01596</t>
  </si>
  <si>
    <t>20170120728</t>
  </si>
  <si>
    <t>张倩</t>
  </si>
  <si>
    <t>02566</t>
  </si>
  <si>
    <t>阳泉市矿区区属小学（幼儿园）</t>
  </si>
  <si>
    <t>小学英语教师</t>
  </si>
  <si>
    <t>20170120327</t>
  </si>
  <si>
    <t>吴金枝</t>
  </si>
  <si>
    <t>00434</t>
  </si>
  <si>
    <t>20170120423</t>
  </si>
  <si>
    <t>张晶晶</t>
  </si>
  <si>
    <t>00623</t>
  </si>
  <si>
    <t>20170120805</t>
  </si>
  <si>
    <t>崔小红</t>
  </si>
  <si>
    <t>00885</t>
  </si>
  <si>
    <t>20170120222</t>
  </si>
  <si>
    <t>王慧珍</t>
  </si>
  <si>
    <t>02641</t>
  </si>
  <si>
    <t>20170120720</t>
  </si>
  <si>
    <t>王俊婷</t>
  </si>
  <si>
    <t>00793</t>
  </si>
  <si>
    <t>20170120427</t>
  </si>
  <si>
    <t>王苗</t>
  </si>
  <si>
    <t>02631</t>
  </si>
  <si>
    <t>20170120628</t>
  </si>
  <si>
    <t>郭丽</t>
  </si>
  <si>
    <t>01819</t>
  </si>
  <si>
    <t>20170120911</t>
  </si>
  <si>
    <t>赵烨鑫</t>
  </si>
  <si>
    <t>01285</t>
  </si>
  <si>
    <t>20170121729</t>
  </si>
  <si>
    <t>郝凯莉</t>
  </si>
  <si>
    <t>00432</t>
  </si>
  <si>
    <t>小学语文教师1</t>
  </si>
  <si>
    <t>20170121504</t>
  </si>
  <si>
    <t>郭慧如</t>
  </si>
  <si>
    <t>00004</t>
  </si>
  <si>
    <t>20170122405</t>
  </si>
  <si>
    <t>池云青</t>
  </si>
  <si>
    <t>00091</t>
  </si>
  <si>
    <t>20170122503</t>
  </si>
  <si>
    <t>赵小娟</t>
  </si>
  <si>
    <t>02575</t>
  </si>
  <si>
    <t>20170122320</t>
  </si>
  <si>
    <t>段兔连</t>
  </si>
  <si>
    <t>02180</t>
  </si>
  <si>
    <t>20170121906</t>
  </si>
  <si>
    <t>李晨</t>
  </si>
  <si>
    <t>00888</t>
  </si>
  <si>
    <t>20170122510</t>
  </si>
  <si>
    <t>武璐璐</t>
  </si>
  <si>
    <t>00582</t>
  </si>
  <si>
    <t>20170121621</t>
  </si>
  <si>
    <t>张连云</t>
  </si>
  <si>
    <t>03823</t>
  </si>
  <si>
    <t>20170122411</t>
  </si>
  <si>
    <t>李娜</t>
  </si>
  <si>
    <t>02192</t>
  </si>
  <si>
    <t>20170121406</t>
  </si>
  <si>
    <t>郑娜</t>
  </si>
  <si>
    <t>02774</t>
  </si>
  <si>
    <t>20170121619</t>
  </si>
  <si>
    <t>姚晓霞</t>
  </si>
  <si>
    <t>00357</t>
  </si>
  <si>
    <t>20170121624</t>
  </si>
  <si>
    <t>史秀英</t>
  </si>
  <si>
    <t>03058</t>
  </si>
  <si>
    <t>20170122517</t>
  </si>
  <si>
    <t>曹耀月</t>
  </si>
  <si>
    <t>03713</t>
  </si>
  <si>
    <t>20170122219</t>
  </si>
  <si>
    <t>马芳芳</t>
  </si>
  <si>
    <t>03794</t>
  </si>
  <si>
    <t>20170121923</t>
  </si>
  <si>
    <t>冯淑君</t>
  </si>
  <si>
    <t>01532</t>
  </si>
  <si>
    <t>20170122427</t>
  </si>
  <si>
    <t>杨海倩</t>
  </si>
  <si>
    <t>00585</t>
  </si>
  <si>
    <t>20170122428</t>
  </si>
  <si>
    <t>闫婧辉</t>
  </si>
  <si>
    <t>03337</t>
  </si>
  <si>
    <t>20170122114</t>
  </si>
  <si>
    <t>武婷婷</t>
  </si>
  <si>
    <t>01776</t>
  </si>
  <si>
    <t>20170121525</t>
  </si>
  <si>
    <t>高宇霞</t>
  </si>
  <si>
    <t>00065</t>
  </si>
  <si>
    <t>20170122307</t>
  </si>
  <si>
    <t>刘晨茜</t>
  </si>
  <si>
    <t>02360</t>
  </si>
  <si>
    <t>20170121924</t>
  </si>
  <si>
    <t>吴晓菲</t>
  </si>
  <si>
    <t>02124</t>
  </si>
  <si>
    <t>20170121814</t>
  </si>
  <si>
    <t>祁秀丽</t>
  </si>
  <si>
    <t>02742</t>
  </si>
  <si>
    <t>20170121913</t>
  </si>
  <si>
    <t>闫洁</t>
  </si>
  <si>
    <t>00882</t>
  </si>
  <si>
    <t>20170121304</t>
  </si>
  <si>
    <t>肖玲</t>
  </si>
  <si>
    <t>02249</t>
  </si>
  <si>
    <t>20170122408</t>
  </si>
  <si>
    <t>孙若男</t>
  </si>
  <si>
    <t>00884</t>
  </si>
  <si>
    <t>20170122521</t>
  </si>
  <si>
    <t>李向云</t>
  </si>
  <si>
    <t>03368</t>
  </si>
  <si>
    <t>20170121823</t>
  </si>
  <si>
    <t>卜星方</t>
  </si>
  <si>
    <t>02068</t>
  </si>
  <si>
    <t>20170122513</t>
  </si>
  <si>
    <t>侯卓青</t>
  </si>
  <si>
    <t>03067</t>
  </si>
  <si>
    <t>20170121727</t>
  </si>
  <si>
    <t>杨晓婷</t>
  </si>
  <si>
    <t>02214</t>
  </si>
  <si>
    <t>20170122104</t>
  </si>
  <si>
    <t>张敏</t>
  </si>
  <si>
    <t>01277</t>
  </si>
  <si>
    <t>20170121507</t>
  </si>
  <si>
    <t>刘燕霞</t>
  </si>
  <si>
    <t>02793</t>
  </si>
  <si>
    <t>20170121225</t>
  </si>
  <si>
    <t>杜  娟</t>
  </si>
  <si>
    <t>02307</t>
  </si>
  <si>
    <t>20170122403</t>
  </si>
  <si>
    <t>刘  阳</t>
  </si>
  <si>
    <t>00494</t>
  </si>
  <si>
    <t>20170122712</t>
  </si>
  <si>
    <t>王亚楠</t>
  </si>
  <si>
    <t>01088</t>
  </si>
  <si>
    <t>小学语文教师2
（服务基层项目专门岗位）</t>
  </si>
  <si>
    <t>20170122711</t>
  </si>
  <si>
    <t>杨芬</t>
  </si>
  <si>
    <t>01131</t>
  </si>
  <si>
    <t>20170122701</t>
  </si>
  <si>
    <t>郝慧仙</t>
  </si>
  <si>
    <t>03387</t>
  </si>
  <si>
    <t>20170122629</t>
  </si>
  <si>
    <t>周勇</t>
  </si>
  <si>
    <t>02726</t>
  </si>
  <si>
    <t>20170122714</t>
  </si>
  <si>
    <t>张悦</t>
  </si>
  <si>
    <t>00691</t>
  </si>
  <si>
    <t>20170122702</t>
  </si>
  <si>
    <t>王旭婷</t>
  </si>
  <si>
    <t>00507</t>
  </si>
  <si>
    <t>20170122628</t>
  </si>
  <si>
    <t>王雅雅</t>
  </si>
  <si>
    <t>01345</t>
  </si>
  <si>
    <t>20170122709</t>
  </si>
  <si>
    <t>王磊</t>
  </si>
  <si>
    <t>01542</t>
  </si>
  <si>
    <t>20170122710</t>
  </si>
  <si>
    <t>王鑫</t>
  </si>
  <si>
    <t>01519</t>
  </si>
  <si>
    <t>20170122717</t>
  </si>
  <si>
    <t>曹茜</t>
  </si>
  <si>
    <t>00400</t>
  </si>
  <si>
    <t>20170122716</t>
  </si>
  <si>
    <t>史钦君</t>
  </si>
  <si>
    <t>02618</t>
  </si>
  <si>
    <t>20170122703</t>
  </si>
  <si>
    <t>李晓琴</t>
  </si>
  <si>
    <t>02057</t>
  </si>
  <si>
    <t>20170123028</t>
  </si>
  <si>
    <t>李国胜</t>
  </si>
  <si>
    <t>00728</t>
  </si>
  <si>
    <t>小学数学教师1</t>
  </si>
  <si>
    <t>20170123418</t>
  </si>
  <si>
    <t>常星星</t>
  </si>
  <si>
    <t>00437</t>
  </si>
  <si>
    <t>20170123217</t>
  </si>
  <si>
    <t>李婷婷</t>
  </si>
  <si>
    <t>00569</t>
  </si>
  <si>
    <t>20170123502</t>
  </si>
  <si>
    <t>章雅文</t>
  </si>
  <si>
    <t>00572</t>
  </si>
  <si>
    <t>20170123004</t>
  </si>
  <si>
    <t>武智慧</t>
  </si>
  <si>
    <t>01361</t>
  </si>
  <si>
    <t>20170123222</t>
  </si>
  <si>
    <t>髙智花</t>
  </si>
  <si>
    <t>00807</t>
  </si>
  <si>
    <t>20170123530</t>
  </si>
  <si>
    <t>李文慧</t>
  </si>
  <si>
    <t>03532</t>
  </si>
  <si>
    <t>20170123203</t>
  </si>
  <si>
    <t>徐美英</t>
  </si>
  <si>
    <t>02144</t>
  </si>
  <si>
    <t>20170122912</t>
  </si>
  <si>
    <t>施雯</t>
  </si>
  <si>
    <t>00279</t>
  </si>
  <si>
    <t>20170123410</t>
  </si>
  <si>
    <t>谷丽娜</t>
  </si>
  <si>
    <t>00632</t>
  </si>
  <si>
    <t>20170123327</t>
  </si>
  <si>
    <t>薛小利</t>
  </si>
  <si>
    <t>02358</t>
  </si>
  <si>
    <t>20170123429</t>
  </si>
  <si>
    <t>李强</t>
  </si>
  <si>
    <t>02901</t>
  </si>
  <si>
    <t>20170123510</t>
  </si>
  <si>
    <t>郭佩先</t>
  </si>
  <si>
    <t>02064</t>
  </si>
  <si>
    <t>20170122819</t>
  </si>
  <si>
    <t>温泽芳</t>
  </si>
  <si>
    <t>01538</t>
  </si>
  <si>
    <t>20170123323</t>
  </si>
  <si>
    <t>王桂婷</t>
  </si>
  <si>
    <t>01951</t>
  </si>
  <si>
    <t>20170123718</t>
  </si>
  <si>
    <t>李鹏彦</t>
  </si>
  <si>
    <t>02452</t>
  </si>
  <si>
    <t>小学数学教师2
（服务基层项目专门岗位）</t>
  </si>
  <si>
    <t>20170123714</t>
  </si>
  <si>
    <t>李小彦</t>
  </si>
  <si>
    <t>02998</t>
  </si>
  <si>
    <t>20170123729</t>
  </si>
  <si>
    <t>白慧</t>
  </si>
  <si>
    <t>02135</t>
  </si>
  <si>
    <t>20170123715</t>
  </si>
  <si>
    <t>刘然</t>
  </si>
  <si>
    <t>03119</t>
  </si>
  <si>
    <t>20170123721</t>
  </si>
  <si>
    <t>延越</t>
  </si>
  <si>
    <t>02791</t>
  </si>
  <si>
    <t>20170123717</t>
  </si>
  <si>
    <t>王微</t>
  </si>
  <si>
    <t>02819</t>
  </si>
  <si>
    <t>20170123723</t>
  </si>
  <si>
    <t>段晓芳</t>
  </si>
  <si>
    <t>03841</t>
  </si>
  <si>
    <t>20170123719</t>
  </si>
  <si>
    <t>韩潞蓉</t>
  </si>
  <si>
    <t>02751</t>
  </si>
  <si>
    <t>20170123716</t>
  </si>
  <si>
    <t>孔红霞</t>
  </si>
  <si>
    <t>01054</t>
  </si>
  <si>
    <t>20170123803</t>
  </si>
  <si>
    <t>刘强</t>
  </si>
  <si>
    <t>03890</t>
  </si>
  <si>
    <t>小学音乐教师
（服务基层项目专门岗位）</t>
  </si>
  <si>
    <t>20170123813</t>
  </si>
  <si>
    <t>李杰</t>
  </si>
  <si>
    <t>02903</t>
  </si>
  <si>
    <t>小学美术教师
（服务基层项目专门岗位）</t>
  </si>
  <si>
    <t>20170123806</t>
  </si>
  <si>
    <t>田媛媛</t>
  </si>
  <si>
    <t>03598</t>
  </si>
  <si>
    <t>20170123814</t>
  </si>
  <si>
    <t>李怡</t>
  </si>
  <si>
    <t>03290</t>
  </si>
  <si>
    <t>20170123810</t>
  </si>
  <si>
    <t>王红帅</t>
  </si>
  <si>
    <t>01583</t>
  </si>
  <si>
    <t>20170123804</t>
  </si>
  <si>
    <t>许晓龙</t>
  </si>
  <si>
    <t>00282</t>
  </si>
  <si>
    <t>20170124018</t>
  </si>
  <si>
    <t>葛茜</t>
  </si>
  <si>
    <t>02789</t>
  </si>
  <si>
    <t>小学体育教师</t>
  </si>
  <si>
    <t>20170123920</t>
  </si>
  <si>
    <t>李晓芳</t>
  </si>
  <si>
    <t>01604</t>
  </si>
  <si>
    <t>20170124020</t>
  </si>
  <si>
    <t>牛健</t>
  </si>
  <si>
    <t>02110</t>
  </si>
  <si>
    <t>20170123927</t>
  </si>
  <si>
    <t>01196</t>
  </si>
  <si>
    <t>20170124007</t>
  </si>
  <si>
    <t>杨鑫</t>
  </si>
  <si>
    <t>01251</t>
  </si>
  <si>
    <t>20170123903</t>
  </si>
  <si>
    <t>刘晓鼎</t>
  </si>
  <si>
    <t>02876</t>
  </si>
  <si>
    <t>20170124201</t>
  </si>
  <si>
    <t>翟安然</t>
  </si>
  <si>
    <t>02382</t>
  </si>
  <si>
    <t>幼儿教师1</t>
  </si>
  <si>
    <t>20170124110</t>
  </si>
  <si>
    <t>石枫楠</t>
  </si>
  <si>
    <t>02066</t>
  </si>
  <si>
    <t>20170124230</t>
  </si>
  <si>
    <t>刘佳</t>
  </si>
  <si>
    <t>00652</t>
  </si>
  <si>
    <t>20170124213</t>
  </si>
  <si>
    <t>韩婷</t>
  </si>
  <si>
    <t>01162</t>
  </si>
  <si>
    <t>20170124212</t>
  </si>
  <si>
    <t>02509</t>
  </si>
  <si>
    <t>20170124208</t>
  </si>
  <si>
    <t>黄俊月</t>
  </si>
  <si>
    <t>00512</t>
  </si>
  <si>
    <t>20170124223</t>
  </si>
  <si>
    <t>吴聪聪</t>
  </si>
  <si>
    <t>00109</t>
  </si>
  <si>
    <t>20170123808</t>
  </si>
  <si>
    <t>郝晓萍</t>
  </si>
  <si>
    <t>01102</t>
  </si>
  <si>
    <t>小学美术教师（服务基层项目专门岗位）</t>
  </si>
  <si>
    <t>准考证号</t>
  </si>
  <si>
    <t>报名序号</t>
  </si>
  <si>
    <t>岗位编码</t>
  </si>
  <si>
    <t>职业能力倾向测验</t>
  </si>
  <si>
    <t>公共基础知识</t>
  </si>
  <si>
    <t>笔试成绩</t>
  </si>
  <si>
    <t>面试序号</t>
  </si>
  <si>
    <t>面试成绩</t>
  </si>
  <si>
    <t>总成绩</t>
  </si>
  <si>
    <t>岗位排名</t>
  </si>
  <si>
    <t>阳泉市矿区2017年度事业单位公开招聘工作人员面试成绩及总成绩（16日A组13人）</t>
  </si>
  <si>
    <t>阳泉市矿区2017年度事业单位公开招聘工作人员面试成绩及总成绩（16日B组45人）</t>
  </si>
  <si>
    <t>学科知识</t>
  </si>
  <si>
    <t>教育综合知识</t>
  </si>
  <si>
    <t>阳泉市矿区2017年度事业单位公开招聘工作人员面试成绩及总成绩（17日A组24人）</t>
  </si>
  <si>
    <t>阳泉市矿区2017年度事业单位公开招聘工作人员面试成绩及总成绩（17日B组29人）</t>
  </si>
  <si>
    <t>缺考</t>
  </si>
  <si>
    <t>缺考</t>
  </si>
  <si>
    <t>小学美术教师
（服务基层项目专门岗位）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</si>
</sst>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0_ "/>
    <numFmt numFmtId="186" formatCode="0.00_);[Red]\(0.00\)"/>
  </numFmts>
  <fonts count="23">
    <font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6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8" fillId="9" borderId="0" applyNumberFormat="0" applyBorder="0" applyAlignment="0" applyProtection="0"/>
    <xf numFmtId="0" fontId="15" fillId="4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 wrapText="1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Border="1" applyAlignment="1" quotePrefix="1">
      <alignment horizontal="left" vertical="center"/>
    </xf>
    <xf numFmtId="0" fontId="0" fillId="0" borderId="9" xfId="0" applyBorder="1" applyAlignment="1" quotePrefix="1">
      <alignment horizontal="left" vertical="center" wrapText="1"/>
    </xf>
    <xf numFmtId="0" fontId="0" fillId="0" borderId="9" xfId="0" applyFont="1" applyBorder="1" applyAlignment="1" quotePrefix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184" fontId="0" fillId="0" borderId="9" xfId="0" applyNumberFormat="1" applyBorder="1" applyAlignment="1">
      <alignment horizontal="center" vertical="center"/>
    </xf>
    <xf numFmtId="185" fontId="0" fillId="0" borderId="9" xfId="0" applyNumberFormat="1" applyBorder="1" applyAlignment="1">
      <alignment horizontal="center" vertical="center"/>
    </xf>
    <xf numFmtId="186" fontId="1" fillId="0" borderId="9" xfId="0" applyNumberFormat="1" applyFont="1" applyFill="1" applyBorder="1" applyAlignment="1">
      <alignment horizontal="center" vertical="center" wrapText="1"/>
    </xf>
    <xf numFmtId="186" fontId="0" fillId="0" borderId="9" xfId="0" applyNumberForma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1" sqref="A1:N1"/>
    </sheetView>
  </sheetViews>
  <sheetFormatPr defaultColWidth="9.00390625" defaultRowHeight="19.5" customHeight="1"/>
  <cols>
    <col min="1" max="1" width="14.125" style="1" customWidth="1"/>
    <col min="2" max="2" width="8.625" style="1" customWidth="1"/>
    <col min="3" max="3" width="5.375" style="1" customWidth="1"/>
    <col min="4" max="4" width="8.00390625" style="1" customWidth="1"/>
    <col min="5" max="5" width="27.25390625" style="15" customWidth="1"/>
    <col min="6" max="6" width="14.875" style="1" customWidth="1"/>
    <col min="7" max="7" width="5.375" style="1" customWidth="1"/>
    <col min="8" max="8" width="8.625" style="1" customWidth="1"/>
    <col min="9" max="9" width="6.875" style="1" customWidth="1"/>
    <col min="10" max="10" width="8.25390625" style="1" customWidth="1"/>
    <col min="11" max="11" width="5.125" style="1" customWidth="1"/>
    <col min="12" max="12" width="8.00390625" style="1" customWidth="1"/>
    <col min="13" max="13" width="7.875" style="1" customWidth="1"/>
    <col min="14" max="14" width="5.00390625" style="1" customWidth="1"/>
  </cols>
  <sheetData>
    <row r="1" spans="1:14" ht="35.25" customHeight="1">
      <c r="A1" s="21" t="s">
        <v>364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3" customHeight="1">
      <c r="A2" s="2" t="s">
        <v>354</v>
      </c>
      <c r="B2" s="8" t="s">
        <v>0</v>
      </c>
      <c r="C2" s="8" t="s">
        <v>1</v>
      </c>
      <c r="D2" s="2" t="s">
        <v>355</v>
      </c>
      <c r="E2" s="8" t="s">
        <v>2</v>
      </c>
      <c r="F2" s="8" t="s">
        <v>3</v>
      </c>
      <c r="G2" s="3" t="s">
        <v>356</v>
      </c>
      <c r="H2" s="3" t="s">
        <v>357</v>
      </c>
      <c r="I2" s="3" t="s">
        <v>358</v>
      </c>
      <c r="J2" s="2" t="s">
        <v>359</v>
      </c>
      <c r="K2" s="16" t="s">
        <v>360</v>
      </c>
      <c r="L2" s="16" t="s">
        <v>361</v>
      </c>
      <c r="M2" s="16" t="s">
        <v>362</v>
      </c>
      <c r="N2" s="16" t="s">
        <v>363</v>
      </c>
    </row>
    <row r="3" spans="1:14" ht="19.5" customHeight="1">
      <c r="A3" s="9" t="s">
        <v>4</v>
      </c>
      <c r="B3" s="9" t="s">
        <v>5</v>
      </c>
      <c r="C3" s="5" t="s">
        <v>6</v>
      </c>
      <c r="D3" s="5" t="s">
        <v>7</v>
      </c>
      <c r="E3" s="12" t="s">
        <v>8</v>
      </c>
      <c r="F3" s="9" t="s">
        <v>9</v>
      </c>
      <c r="G3" s="4">
        <v>1001</v>
      </c>
      <c r="H3" s="4">
        <v>66.1</v>
      </c>
      <c r="I3" s="4">
        <v>77.3</v>
      </c>
      <c r="J3" s="4">
        <v>72.82</v>
      </c>
      <c r="K3" s="4">
        <v>10</v>
      </c>
      <c r="L3" s="17">
        <v>76.27</v>
      </c>
      <c r="M3" s="18">
        <f aca="true" t="shared" si="0" ref="M3:M8">J3*0.6+L3*0.4</f>
        <v>74.19999999999999</v>
      </c>
      <c r="N3" s="4">
        <v>1</v>
      </c>
    </row>
    <row r="4" spans="1:14" ht="19.5" customHeight="1">
      <c r="A4" s="9" t="s">
        <v>10</v>
      </c>
      <c r="B4" s="9" t="s">
        <v>11</v>
      </c>
      <c r="C4" s="5" t="s">
        <v>6</v>
      </c>
      <c r="D4" s="5" t="s">
        <v>12</v>
      </c>
      <c r="E4" s="12" t="s">
        <v>8</v>
      </c>
      <c r="F4" s="9" t="s">
        <v>9</v>
      </c>
      <c r="G4" s="4">
        <v>1001</v>
      </c>
      <c r="H4" s="4">
        <v>73.1</v>
      </c>
      <c r="I4" s="4">
        <v>59.7</v>
      </c>
      <c r="J4" s="4">
        <v>65.06</v>
      </c>
      <c r="K4" s="4">
        <v>9</v>
      </c>
      <c r="L4" s="17">
        <v>74.83</v>
      </c>
      <c r="M4" s="18">
        <f t="shared" si="0"/>
        <v>68.968</v>
      </c>
      <c r="N4" s="4">
        <v>2</v>
      </c>
    </row>
    <row r="5" spans="1:14" ht="19.5" customHeight="1">
      <c r="A5" s="9" t="s">
        <v>13</v>
      </c>
      <c r="B5" s="9" t="s">
        <v>14</v>
      </c>
      <c r="C5" s="5" t="s">
        <v>6</v>
      </c>
      <c r="D5" s="5" t="s">
        <v>15</v>
      </c>
      <c r="E5" s="12" t="s">
        <v>8</v>
      </c>
      <c r="F5" s="9" t="s">
        <v>16</v>
      </c>
      <c r="G5" s="4">
        <v>1002</v>
      </c>
      <c r="H5" s="4">
        <v>74.6</v>
      </c>
      <c r="I5" s="4">
        <v>69.6</v>
      </c>
      <c r="J5" s="4">
        <v>71.6</v>
      </c>
      <c r="K5" s="4">
        <v>8</v>
      </c>
      <c r="L5" s="17">
        <v>77.87</v>
      </c>
      <c r="M5" s="18">
        <f t="shared" si="0"/>
        <v>74.108</v>
      </c>
      <c r="N5" s="4">
        <v>1</v>
      </c>
    </row>
    <row r="6" spans="1:14" ht="19.5" customHeight="1">
      <c r="A6" s="9" t="s">
        <v>17</v>
      </c>
      <c r="B6" s="9" t="s">
        <v>18</v>
      </c>
      <c r="C6" s="5" t="s">
        <v>6</v>
      </c>
      <c r="D6" s="5" t="s">
        <v>19</v>
      </c>
      <c r="E6" s="12" t="s">
        <v>8</v>
      </c>
      <c r="F6" s="9" t="s">
        <v>16</v>
      </c>
      <c r="G6" s="4">
        <v>1002</v>
      </c>
      <c r="H6" s="4">
        <v>55.5</v>
      </c>
      <c r="I6" s="4">
        <v>58.9</v>
      </c>
      <c r="J6" s="4">
        <v>57.54</v>
      </c>
      <c r="K6" s="4">
        <v>7</v>
      </c>
      <c r="L6" s="17">
        <v>74.43</v>
      </c>
      <c r="M6" s="18">
        <f t="shared" si="0"/>
        <v>64.296</v>
      </c>
      <c r="N6" s="4">
        <v>2</v>
      </c>
    </row>
    <row r="7" spans="1:14" ht="19.5" customHeight="1">
      <c r="A7" s="9" t="s">
        <v>20</v>
      </c>
      <c r="B7" s="9" t="s">
        <v>21</v>
      </c>
      <c r="C7" s="5" t="s">
        <v>22</v>
      </c>
      <c r="D7" s="5" t="s">
        <v>23</v>
      </c>
      <c r="E7" s="12" t="s">
        <v>8</v>
      </c>
      <c r="F7" s="9" t="s">
        <v>24</v>
      </c>
      <c r="G7" s="4">
        <v>1003</v>
      </c>
      <c r="H7" s="4">
        <v>74.2</v>
      </c>
      <c r="I7" s="4">
        <v>75.6</v>
      </c>
      <c r="J7" s="4">
        <v>75.04</v>
      </c>
      <c r="K7" s="4">
        <v>3</v>
      </c>
      <c r="L7" s="17">
        <v>77.97</v>
      </c>
      <c r="M7" s="18">
        <f t="shared" si="0"/>
        <v>76.212</v>
      </c>
      <c r="N7" s="4">
        <v>1</v>
      </c>
    </row>
    <row r="8" spans="1:14" ht="19.5" customHeight="1">
      <c r="A8" s="9" t="s">
        <v>25</v>
      </c>
      <c r="B8" s="9" t="s">
        <v>26</v>
      </c>
      <c r="C8" s="5" t="s">
        <v>6</v>
      </c>
      <c r="D8" s="5" t="s">
        <v>27</v>
      </c>
      <c r="E8" s="12" t="s">
        <v>8</v>
      </c>
      <c r="F8" s="9" t="s">
        <v>24</v>
      </c>
      <c r="G8" s="4">
        <v>1003</v>
      </c>
      <c r="H8" s="4">
        <v>69.1</v>
      </c>
      <c r="I8" s="4">
        <v>76.2</v>
      </c>
      <c r="J8" s="4">
        <v>73.36</v>
      </c>
      <c r="K8" s="4">
        <v>1</v>
      </c>
      <c r="L8" s="17">
        <v>76.77</v>
      </c>
      <c r="M8" s="18">
        <f t="shared" si="0"/>
        <v>74.72399999999999</v>
      </c>
      <c r="N8" s="4">
        <v>2</v>
      </c>
    </row>
    <row r="9" spans="1:14" ht="19.5" customHeight="1">
      <c r="A9" s="9" t="s">
        <v>28</v>
      </c>
      <c r="B9" s="9" t="s">
        <v>29</v>
      </c>
      <c r="C9" s="5" t="s">
        <v>22</v>
      </c>
      <c r="D9" s="5" t="s">
        <v>30</v>
      </c>
      <c r="E9" s="12" t="s">
        <v>8</v>
      </c>
      <c r="F9" s="9" t="s">
        <v>24</v>
      </c>
      <c r="G9" s="4">
        <v>1003</v>
      </c>
      <c r="H9" s="4">
        <v>71.8</v>
      </c>
      <c r="I9" s="4">
        <v>73.7</v>
      </c>
      <c r="J9" s="4">
        <v>72.94</v>
      </c>
      <c r="K9" s="4">
        <v>2</v>
      </c>
      <c r="L9" s="17" t="s">
        <v>370</v>
      </c>
      <c r="M9" s="18"/>
      <c r="N9" s="4"/>
    </row>
    <row r="10" spans="1:14" ht="19.5" customHeight="1">
      <c r="A10" s="9" t="s">
        <v>31</v>
      </c>
      <c r="B10" s="9" t="s">
        <v>32</v>
      </c>
      <c r="C10" s="5" t="s">
        <v>22</v>
      </c>
      <c r="D10" s="5" t="s">
        <v>33</v>
      </c>
      <c r="E10" s="12" t="s">
        <v>8</v>
      </c>
      <c r="F10" s="13" t="s">
        <v>34</v>
      </c>
      <c r="G10" s="4">
        <v>1004</v>
      </c>
      <c r="H10" s="4">
        <v>70.6</v>
      </c>
      <c r="I10" s="4">
        <v>69.5</v>
      </c>
      <c r="J10" s="4">
        <v>69.94</v>
      </c>
      <c r="K10" s="4">
        <v>5</v>
      </c>
      <c r="L10" s="17">
        <v>77.4</v>
      </c>
      <c r="M10" s="18">
        <f aca="true" t="shared" si="1" ref="M10:M15">J10*0.6+L10*0.4</f>
        <v>72.924</v>
      </c>
      <c r="N10" s="4">
        <v>1</v>
      </c>
    </row>
    <row r="11" spans="1:14" ht="19.5" customHeight="1">
      <c r="A11" s="9" t="s">
        <v>35</v>
      </c>
      <c r="B11" s="9" t="s">
        <v>36</v>
      </c>
      <c r="C11" s="5" t="s">
        <v>22</v>
      </c>
      <c r="D11" s="5" t="s">
        <v>37</v>
      </c>
      <c r="E11" s="12" t="s">
        <v>8</v>
      </c>
      <c r="F11" s="13" t="s">
        <v>34</v>
      </c>
      <c r="G11" s="4">
        <v>1004</v>
      </c>
      <c r="H11" s="4">
        <v>63.1</v>
      </c>
      <c r="I11" s="4">
        <v>72.1</v>
      </c>
      <c r="J11" s="4">
        <v>68.5</v>
      </c>
      <c r="K11" s="4">
        <v>4</v>
      </c>
      <c r="L11" s="17">
        <v>77.03</v>
      </c>
      <c r="M11" s="18">
        <f t="shared" si="1"/>
        <v>71.912</v>
      </c>
      <c r="N11" s="4">
        <v>2</v>
      </c>
    </row>
    <row r="12" spans="1:14" ht="19.5" customHeight="1">
      <c r="A12" s="9" t="s">
        <v>38</v>
      </c>
      <c r="B12" s="9" t="s">
        <v>39</v>
      </c>
      <c r="C12" s="5" t="s">
        <v>22</v>
      </c>
      <c r="D12" s="5" t="s">
        <v>40</v>
      </c>
      <c r="E12" s="12" t="s">
        <v>8</v>
      </c>
      <c r="F12" s="13" t="s">
        <v>34</v>
      </c>
      <c r="G12" s="4">
        <v>1004</v>
      </c>
      <c r="H12" s="4">
        <v>60.3</v>
      </c>
      <c r="I12" s="4">
        <v>72.1</v>
      </c>
      <c r="J12" s="4">
        <v>67.38</v>
      </c>
      <c r="K12" s="4">
        <v>6</v>
      </c>
      <c r="L12" s="17">
        <v>75.87</v>
      </c>
      <c r="M12" s="18">
        <f t="shared" si="1"/>
        <v>70.776</v>
      </c>
      <c r="N12" s="4">
        <v>3</v>
      </c>
    </row>
    <row r="13" spans="1:14" ht="19.5" customHeight="1">
      <c r="A13" s="9" t="s">
        <v>41</v>
      </c>
      <c r="B13" s="9" t="s">
        <v>42</v>
      </c>
      <c r="C13" s="5" t="s">
        <v>22</v>
      </c>
      <c r="D13" s="5" t="s">
        <v>43</v>
      </c>
      <c r="E13" s="12" t="s">
        <v>8</v>
      </c>
      <c r="F13" s="9" t="s">
        <v>44</v>
      </c>
      <c r="G13" s="4">
        <v>1005</v>
      </c>
      <c r="H13" s="4">
        <v>72.7</v>
      </c>
      <c r="I13" s="4">
        <v>77.6</v>
      </c>
      <c r="J13" s="4">
        <v>75.64</v>
      </c>
      <c r="K13" s="4">
        <v>11</v>
      </c>
      <c r="L13" s="17">
        <v>76.87</v>
      </c>
      <c r="M13" s="18">
        <f t="shared" si="1"/>
        <v>76.132</v>
      </c>
      <c r="N13" s="4">
        <v>1</v>
      </c>
    </row>
    <row r="14" spans="1:14" ht="19.5" customHeight="1">
      <c r="A14" s="9" t="s">
        <v>45</v>
      </c>
      <c r="B14" s="9" t="s">
        <v>46</v>
      </c>
      <c r="C14" s="5" t="s">
        <v>22</v>
      </c>
      <c r="D14" s="5" t="s">
        <v>47</v>
      </c>
      <c r="E14" s="12" t="s">
        <v>8</v>
      </c>
      <c r="F14" s="9" t="s">
        <v>44</v>
      </c>
      <c r="G14" s="4">
        <v>1005</v>
      </c>
      <c r="H14" s="4">
        <v>78.4</v>
      </c>
      <c r="I14" s="4">
        <v>71.8</v>
      </c>
      <c r="J14" s="4">
        <v>74.44</v>
      </c>
      <c r="K14" s="4">
        <v>12</v>
      </c>
      <c r="L14" s="17">
        <v>77.63</v>
      </c>
      <c r="M14" s="18">
        <f t="shared" si="1"/>
        <v>75.716</v>
      </c>
      <c r="N14" s="4">
        <v>2</v>
      </c>
    </row>
    <row r="15" spans="1:14" ht="19.5" customHeight="1">
      <c r="A15" s="9" t="s">
        <v>48</v>
      </c>
      <c r="B15" s="9" t="s">
        <v>49</v>
      </c>
      <c r="C15" s="5" t="s">
        <v>22</v>
      </c>
      <c r="D15" s="5" t="s">
        <v>50</v>
      </c>
      <c r="E15" s="12" t="s">
        <v>8</v>
      </c>
      <c r="F15" s="9" t="s">
        <v>44</v>
      </c>
      <c r="G15" s="4">
        <v>1005</v>
      </c>
      <c r="H15" s="4">
        <v>69.3</v>
      </c>
      <c r="I15" s="4">
        <v>77.4</v>
      </c>
      <c r="J15" s="4">
        <v>74.16</v>
      </c>
      <c r="K15" s="4">
        <v>13</v>
      </c>
      <c r="L15" s="17">
        <v>77.2</v>
      </c>
      <c r="M15" s="18">
        <f t="shared" si="1"/>
        <v>75.376</v>
      </c>
      <c r="N15" s="4">
        <v>3</v>
      </c>
    </row>
  </sheetData>
  <sheetProtection/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1" sqref="A1:N1"/>
    </sheetView>
  </sheetViews>
  <sheetFormatPr defaultColWidth="9.00390625" defaultRowHeight="19.5" customHeight="1"/>
  <cols>
    <col min="1" max="1" width="13.375" style="1" customWidth="1"/>
    <col min="2" max="2" width="8.625" style="1" customWidth="1"/>
    <col min="3" max="3" width="5.375" style="1" customWidth="1"/>
    <col min="4" max="4" width="8.00390625" style="1" customWidth="1"/>
    <col min="5" max="5" width="28.625" style="15" customWidth="1"/>
    <col min="6" max="6" width="14.875" style="1" customWidth="1"/>
    <col min="7" max="7" width="5.375" style="1" customWidth="1"/>
    <col min="8" max="8" width="8.25390625" style="1" customWidth="1"/>
    <col min="9" max="9" width="6.875" style="1" customWidth="1"/>
    <col min="10" max="10" width="8.25390625" style="1" customWidth="1"/>
    <col min="11" max="11" width="5.75390625" style="1" customWidth="1"/>
    <col min="12" max="12" width="7.875" style="1" customWidth="1"/>
    <col min="13" max="13" width="7.75390625" style="1" customWidth="1"/>
    <col min="14" max="14" width="4.125" style="1" customWidth="1"/>
  </cols>
  <sheetData>
    <row r="1" spans="1:14" ht="35.25" customHeight="1">
      <c r="A1" s="21" t="s">
        <v>365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3" customHeight="1">
      <c r="A2" s="2" t="s">
        <v>354</v>
      </c>
      <c r="B2" s="8" t="s">
        <v>0</v>
      </c>
      <c r="C2" s="8" t="s">
        <v>1</v>
      </c>
      <c r="D2" s="2" t="s">
        <v>355</v>
      </c>
      <c r="E2" s="8" t="s">
        <v>2</v>
      </c>
      <c r="F2" s="8" t="s">
        <v>3</v>
      </c>
      <c r="G2" s="3" t="s">
        <v>356</v>
      </c>
      <c r="H2" s="3" t="s">
        <v>366</v>
      </c>
      <c r="I2" s="3" t="s">
        <v>367</v>
      </c>
      <c r="J2" s="2" t="s">
        <v>359</v>
      </c>
      <c r="K2" s="16" t="s">
        <v>360</v>
      </c>
      <c r="L2" s="19" t="s">
        <v>361</v>
      </c>
      <c r="M2" s="16" t="s">
        <v>362</v>
      </c>
      <c r="N2" s="16" t="s">
        <v>363</v>
      </c>
    </row>
    <row r="3" spans="1:14" ht="19.5" customHeight="1">
      <c r="A3" s="9" t="s">
        <v>80</v>
      </c>
      <c r="B3" s="9" t="s">
        <v>81</v>
      </c>
      <c r="C3" s="5" t="s">
        <v>22</v>
      </c>
      <c r="D3" s="5" t="s">
        <v>82</v>
      </c>
      <c r="E3" s="13" t="s">
        <v>54</v>
      </c>
      <c r="F3" s="9" t="s">
        <v>83</v>
      </c>
      <c r="G3" s="4">
        <v>2002</v>
      </c>
      <c r="H3" s="4">
        <v>80</v>
      </c>
      <c r="I3" s="4">
        <v>91.1</v>
      </c>
      <c r="J3" s="4">
        <v>85.55</v>
      </c>
      <c r="K3" s="4">
        <v>22</v>
      </c>
      <c r="L3" s="20">
        <v>75.93</v>
      </c>
      <c r="M3" s="18">
        <f aca="true" t="shared" si="0" ref="M3:M31">J3*0.6+L3*0.4</f>
        <v>81.702</v>
      </c>
      <c r="N3" s="4">
        <v>1</v>
      </c>
    </row>
    <row r="4" spans="1:14" ht="19.5" customHeight="1">
      <c r="A4" s="9" t="s">
        <v>87</v>
      </c>
      <c r="B4" s="9" t="s">
        <v>88</v>
      </c>
      <c r="C4" s="5" t="s">
        <v>22</v>
      </c>
      <c r="D4" s="5" t="s">
        <v>89</v>
      </c>
      <c r="E4" s="13" t="s">
        <v>54</v>
      </c>
      <c r="F4" s="9" t="s">
        <v>83</v>
      </c>
      <c r="G4" s="4">
        <v>2002</v>
      </c>
      <c r="H4" s="4">
        <v>77.3</v>
      </c>
      <c r="I4" s="4">
        <v>90.2</v>
      </c>
      <c r="J4" s="4">
        <v>83.75</v>
      </c>
      <c r="K4" s="4">
        <v>16</v>
      </c>
      <c r="L4" s="20">
        <v>77.77</v>
      </c>
      <c r="M4" s="18">
        <f t="shared" si="0"/>
        <v>81.358</v>
      </c>
      <c r="N4" s="4">
        <v>2</v>
      </c>
    </row>
    <row r="5" spans="1:14" ht="19.5" customHeight="1">
      <c r="A5" s="9" t="s">
        <v>99</v>
      </c>
      <c r="B5" s="9" t="s">
        <v>100</v>
      </c>
      <c r="C5" s="5" t="s">
        <v>22</v>
      </c>
      <c r="D5" s="5" t="s">
        <v>101</v>
      </c>
      <c r="E5" s="13" t="s">
        <v>54</v>
      </c>
      <c r="F5" s="9" t="s">
        <v>83</v>
      </c>
      <c r="G5" s="4">
        <v>2002</v>
      </c>
      <c r="H5" s="4">
        <v>73.5</v>
      </c>
      <c r="I5" s="4">
        <v>91.5</v>
      </c>
      <c r="J5" s="4">
        <v>82.5</v>
      </c>
      <c r="K5" s="4">
        <v>14</v>
      </c>
      <c r="L5" s="20">
        <v>79.07</v>
      </c>
      <c r="M5" s="18">
        <f t="shared" si="0"/>
        <v>81.128</v>
      </c>
      <c r="N5" s="4">
        <v>3</v>
      </c>
    </row>
    <row r="6" spans="1:14" ht="19.5" customHeight="1">
      <c r="A6" s="9" t="s">
        <v>96</v>
      </c>
      <c r="B6" s="9" t="s">
        <v>97</v>
      </c>
      <c r="C6" s="5" t="s">
        <v>22</v>
      </c>
      <c r="D6" s="5" t="s">
        <v>98</v>
      </c>
      <c r="E6" s="13" t="s">
        <v>54</v>
      </c>
      <c r="F6" s="9" t="s">
        <v>83</v>
      </c>
      <c r="G6" s="4">
        <v>2002</v>
      </c>
      <c r="H6" s="4">
        <v>77.9</v>
      </c>
      <c r="I6" s="4">
        <v>87.7</v>
      </c>
      <c r="J6" s="4">
        <v>82.8</v>
      </c>
      <c r="K6" s="4">
        <v>34</v>
      </c>
      <c r="L6" s="20">
        <v>78.2</v>
      </c>
      <c r="M6" s="18">
        <f t="shared" si="0"/>
        <v>80.96000000000001</v>
      </c>
      <c r="N6" s="4">
        <v>4</v>
      </c>
    </row>
    <row r="7" spans="1:14" ht="19.5" customHeight="1">
      <c r="A7" s="9" t="s">
        <v>90</v>
      </c>
      <c r="B7" s="9" t="s">
        <v>91</v>
      </c>
      <c r="C7" s="5" t="s">
        <v>22</v>
      </c>
      <c r="D7" s="5" t="s">
        <v>92</v>
      </c>
      <c r="E7" s="13" t="s">
        <v>54</v>
      </c>
      <c r="F7" s="9" t="s">
        <v>83</v>
      </c>
      <c r="G7" s="4">
        <v>2002</v>
      </c>
      <c r="H7" s="4">
        <v>73</v>
      </c>
      <c r="I7" s="4">
        <v>93.3</v>
      </c>
      <c r="J7" s="4">
        <v>83.15</v>
      </c>
      <c r="K7" s="4">
        <v>20</v>
      </c>
      <c r="L7" s="20">
        <v>77.37</v>
      </c>
      <c r="M7" s="18">
        <f t="shared" si="0"/>
        <v>80.83800000000001</v>
      </c>
      <c r="N7" s="4">
        <v>5</v>
      </c>
    </row>
    <row r="8" spans="1:14" ht="19.5" customHeight="1">
      <c r="A8" s="9" t="s">
        <v>84</v>
      </c>
      <c r="B8" s="9" t="s">
        <v>85</v>
      </c>
      <c r="C8" s="5" t="s">
        <v>22</v>
      </c>
      <c r="D8" s="5" t="s">
        <v>86</v>
      </c>
      <c r="E8" s="13" t="s">
        <v>54</v>
      </c>
      <c r="F8" s="9" t="s">
        <v>83</v>
      </c>
      <c r="G8" s="4">
        <v>2002</v>
      </c>
      <c r="H8" s="4">
        <v>77.8</v>
      </c>
      <c r="I8" s="4">
        <v>90.7</v>
      </c>
      <c r="J8" s="4">
        <v>84.25</v>
      </c>
      <c r="K8" s="4">
        <v>32</v>
      </c>
      <c r="L8" s="20">
        <v>75.47</v>
      </c>
      <c r="M8" s="18">
        <f t="shared" si="0"/>
        <v>80.738</v>
      </c>
      <c r="N8" s="4">
        <v>6</v>
      </c>
    </row>
    <row r="9" spans="1:14" ht="19.5" customHeight="1">
      <c r="A9" s="9" t="s">
        <v>114</v>
      </c>
      <c r="B9" s="9" t="s">
        <v>115</v>
      </c>
      <c r="C9" s="5" t="s">
        <v>22</v>
      </c>
      <c r="D9" s="5" t="s">
        <v>116</v>
      </c>
      <c r="E9" s="13" t="s">
        <v>54</v>
      </c>
      <c r="F9" s="9" t="s">
        <v>83</v>
      </c>
      <c r="G9" s="4">
        <v>2002</v>
      </c>
      <c r="H9" s="4">
        <v>73.6</v>
      </c>
      <c r="I9" s="4">
        <v>90</v>
      </c>
      <c r="J9" s="4">
        <v>81.8</v>
      </c>
      <c r="K9" s="4">
        <v>23</v>
      </c>
      <c r="L9" s="20">
        <v>78</v>
      </c>
      <c r="M9" s="18">
        <f t="shared" si="0"/>
        <v>80.28</v>
      </c>
      <c r="N9" s="4">
        <v>7</v>
      </c>
    </row>
    <row r="10" spans="1:14" ht="19.5" customHeight="1">
      <c r="A10" s="9" t="s">
        <v>102</v>
      </c>
      <c r="B10" s="9" t="s">
        <v>103</v>
      </c>
      <c r="C10" s="5" t="s">
        <v>22</v>
      </c>
      <c r="D10" s="5" t="s">
        <v>104</v>
      </c>
      <c r="E10" s="13" t="s">
        <v>54</v>
      </c>
      <c r="F10" s="9" t="s">
        <v>83</v>
      </c>
      <c r="G10" s="4">
        <v>2002</v>
      </c>
      <c r="H10" s="4">
        <v>80.7</v>
      </c>
      <c r="I10" s="4">
        <v>83.2</v>
      </c>
      <c r="J10" s="4">
        <v>81.95</v>
      </c>
      <c r="K10" s="4">
        <v>44</v>
      </c>
      <c r="L10" s="20">
        <v>77.73</v>
      </c>
      <c r="M10" s="18">
        <f t="shared" si="0"/>
        <v>80.262</v>
      </c>
      <c r="N10" s="4">
        <v>8</v>
      </c>
    </row>
    <row r="11" spans="1:14" ht="19.5" customHeight="1">
      <c r="A11" s="9" t="s">
        <v>93</v>
      </c>
      <c r="B11" s="9" t="s">
        <v>94</v>
      </c>
      <c r="C11" s="5" t="s">
        <v>22</v>
      </c>
      <c r="D11" s="5" t="s">
        <v>95</v>
      </c>
      <c r="E11" s="13" t="s">
        <v>54</v>
      </c>
      <c r="F11" s="9" t="s">
        <v>83</v>
      </c>
      <c r="G11" s="4">
        <v>2002</v>
      </c>
      <c r="H11" s="4">
        <v>75.3</v>
      </c>
      <c r="I11" s="4">
        <v>90.5</v>
      </c>
      <c r="J11" s="4">
        <v>82.9</v>
      </c>
      <c r="K11" s="4">
        <v>27</v>
      </c>
      <c r="L11" s="20">
        <v>76</v>
      </c>
      <c r="M11" s="18">
        <f t="shared" si="0"/>
        <v>80.14</v>
      </c>
      <c r="N11" s="4">
        <v>9</v>
      </c>
    </row>
    <row r="12" spans="1:14" ht="19.5" customHeight="1">
      <c r="A12" s="9" t="s">
        <v>117</v>
      </c>
      <c r="B12" s="9" t="s">
        <v>118</v>
      </c>
      <c r="C12" s="5" t="s">
        <v>22</v>
      </c>
      <c r="D12" s="5" t="s">
        <v>119</v>
      </c>
      <c r="E12" s="13" t="s">
        <v>54</v>
      </c>
      <c r="F12" s="9" t="s">
        <v>83</v>
      </c>
      <c r="G12" s="4">
        <v>2002</v>
      </c>
      <c r="H12" s="4">
        <v>71</v>
      </c>
      <c r="I12" s="4">
        <v>92.4</v>
      </c>
      <c r="J12" s="4">
        <v>81.7</v>
      </c>
      <c r="K12" s="4">
        <v>33</v>
      </c>
      <c r="L12" s="20">
        <v>77.7</v>
      </c>
      <c r="M12" s="18">
        <f t="shared" si="0"/>
        <v>80.10000000000001</v>
      </c>
      <c r="N12" s="4">
        <v>10</v>
      </c>
    </row>
    <row r="13" spans="1:14" ht="19.5" customHeight="1">
      <c r="A13" s="9" t="s">
        <v>111</v>
      </c>
      <c r="B13" s="9" t="s">
        <v>112</v>
      </c>
      <c r="C13" s="5" t="s">
        <v>22</v>
      </c>
      <c r="D13" s="5" t="s">
        <v>113</v>
      </c>
      <c r="E13" s="13" t="s">
        <v>54</v>
      </c>
      <c r="F13" s="9" t="s">
        <v>83</v>
      </c>
      <c r="G13" s="4">
        <v>2002</v>
      </c>
      <c r="H13" s="4">
        <v>75.4</v>
      </c>
      <c r="I13" s="4">
        <v>88.2</v>
      </c>
      <c r="J13" s="4">
        <v>81.8</v>
      </c>
      <c r="K13" s="4">
        <v>41</v>
      </c>
      <c r="L13" s="20">
        <v>76.83</v>
      </c>
      <c r="M13" s="18">
        <f t="shared" si="0"/>
        <v>79.812</v>
      </c>
      <c r="N13" s="4">
        <v>11</v>
      </c>
    </row>
    <row r="14" spans="1:14" ht="19.5" customHeight="1">
      <c r="A14" s="9" t="s">
        <v>138</v>
      </c>
      <c r="B14" s="9" t="s">
        <v>139</v>
      </c>
      <c r="C14" s="5" t="s">
        <v>22</v>
      </c>
      <c r="D14" s="5" t="s">
        <v>140</v>
      </c>
      <c r="E14" s="13" t="s">
        <v>54</v>
      </c>
      <c r="F14" s="9" t="s">
        <v>83</v>
      </c>
      <c r="G14" s="4">
        <v>2002</v>
      </c>
      <c r="H14" s="4">
        <v>76</v>
      </c>
      <c r="I14" s="4">
        <v>85.9</v>
      </c>
      <c r="J14" s="4">
        <v>80.95</v>
      </c>
      <c r="K14" s="4">
        <v>36</v>
      </c>
      <c r="L14" s="20">
        <v>77.4</v>
      </c>
      <c r="M14" s="18">
        <f t="shared" si="0"/>
        <v>79.53</v>
      </c>
      <c r="N14" s="4">
        <v>12</v>
      </c>
    </row>
    <row r="15" spans="1:14" ht="19.5" customHeight="1">
      <c r="A15" s="9" t="s">
        <v>132</v>
      </c>
      <c r="B15" s="9" t="s">
        <v>133</v>
      </c>
      <c r="C15" s="5" t="s">
        <v>22</v>
      </c>
      <c r="D15" s="5" t="s">
        <v>134</v>
      </c>
      <c r="E15" s="13" t="s">
        <v>54</v>
      </c>
      <c r="F15" s="9" t="s">
        <v>83</v>
      </c>
      <c r="G15" s="4">
        <v>2002</v>
      </c>
      <c r="H15" s="4">
        <v>70.2</v>
      </c>
      <c r="I15" s="4">
        <v>91.8</v>
      </c>
      <c r="J15" s="4">
        <v>81</v>
      </c>
      <c r="K15" s="4">
        <v>38</v>
      </c>
      <c r="L15" s="20">
        <v>76.67</v>
      </c>
      <c r="M15" s="18">
        <f t="shared" si="0"/>
        <v>79.268</v>
      </c>
      <c r="N15" s="4">
        <v>13</v>
      </c>
    </row>
    <row r="16" spans="1:14" ht="19.5" customHeight="1">
      <c r="A16" s="9" t="s">
        <v>135</v>
      </c>
      <c r="B16" s="9" t="s">
        <v>136</v>
      </c>
      <c r="C16" s="5" t="s">
        <v>22</v>
      </c>
      <c r="D16" s="5" t="s">
        <v>137</v>
      </c>
      <c r="E16" s="13" t="s">
        <v>54</v>
      </c>
      <c r="F16" s="9" t="s">
        <v>83</v>
      </c>
      <c r="G16" s="4">
        <v>2002</v>
      </c>
      <c r="H16" s="4">
        <v>69</v>
      </c>
      <c r="I16" s="4">
        <v>92.9</v>
      </c>
      <c r="J16" s="4">
        <v>80.95</v>
      </c>
      <c r="K16" s="4">
        <v>45</v>
      </c>
      <c r="L16" s="20">
        <v>76.73</v>
      </c>
      <c r="M16" s="18">
        <f t="shared" si="0"/>
        <v>79.262</v>
      </c>
      <c r="N16" s="4">
        <v>14</v>
      </c>
    </row>
    <row r="17" spans="1:14" ht="19.5" customHeight="1">
      <c r="A17" s="9" t="s">
        <v>141</v>
      </c>
      <c r="B17" s="9" t="s">
        <v>142</v>
      </c>
      <c r="C17" s="5" t="s">
        <v>22</v>
      </c>
      <c r="D17" s="5" t="s">
        <v>143</v>
      </c>
      <c r="E17" s="13" t="s">
        <v>54</v>
      </c>
      <c r="F17" s="9" t="s">
        <v>83</v>
      </c>
      <c r="G17" s="4">
        <v>2002</v>
      </c>
      <c r="H17" s="4">
        <v>72.1</v>
      </c>
      <c r="I17" s="4">
        <v>89.4</v>
      </c>
      <c r="J17" s="4">
        <v>80.75</v>
      </c>
      <c r="K17" s="4">
        <v>19</v>
      </c>
      <c r="L17" s="20">
        <v>76.97</v>
      </c>
      <c r="M17" s="18">
        <f t="shared" si="0"/>
        <v>79.238</v>
      </c>
      <c r="N17" s="4">
        <v>15</v>
      </c>
    </row>
    <row r="18" spans="1:14" ht="19.5" customHeight="1">
      <c r="A18" s="9" t="s">
        <v>153</v>
      </c>
      <c r="B18" s="9" t="s">
        <v>154</v>
      </c>
      <c r="C18" s="5" t="s">
        <v>22</v>
      </c>
      <c r="D18" s="5" t="s">
        <v>155</v>
      </c>
      <c r="E18" s="13" t="s">
        <v>54</v>
      </c>
      <c r="F18" s="9" t="s">
        <v>83</v>
      </c>
      <c r="G18" s="4">
        <v>2002</v>
      </c>
      <c r="H18" s="4">
        <v>71.2</v>
      </c>
      <c r="I18" s="4">
        <v>89.5</v>
      </c>
      <c r="J18" s="4">
        <v>80.35</v>
      </c>
      <c r="K18" s="4">
        <v>43</v>
      </c>
      <c r="L18" s="20">
        <v>77.53</v>
      </c>
      <c r="M18" s="18">
        <f t="shared" si="0"/>
        <v>79.222</v>
      </c>
      <c r="N18" s="4">
        <v>16</v>
      </c>
    </row>
    <row r="19" spans="1:14" ht="19.5" customHeight="1">
      <c r="A19" s="9" t="s">
        <v>129</v>
      </c>
      <c r="B19" s="9" t="s">
        <v>130</v>
      </c>
      <c r="C19" s="5" t="s">
        <v>22</v>
      </c>
      <c r="D19" s="5" t="s">
        <v>131</v>
      </c>
      <c r="E19" s="13" t="s">
        <v>54</v>
      </c>
      <c r="F19" s="9" t="s">
        <v>83</v>
      </c>
      <c r="G19" s="4">
        <v>2002</v>
      </c>
      <c r="H19" s="4">
        <v>76.7</v>
      </c>
      <c r="I19" s="4">
        <v>85.5</v>
      </c>
      <c r="J19" s="4">
        <v>81.1</v>
      </c>
      <c r="K19" s="4">
        <v>17</v>
      </c>
      <c r="L19" s="20">
        <v>76.4</v>
      </c>
      <c r="M19" s="18">
        <f t="shared" si="0"/>
        <v>79.22</v>
      </c>
      <c r="N19" s="4">
        <v>17</v>
      </c>
    </row>
    <row r="20" spans="1:14" ht="19.5" customHeight="1">
      <c r="A20" s="9" t="s">
        <v>105</v>
      </c>
      <c r="B20" s="9" t="s">
        <v>106</v>
      </c>
      <c r="C20" s="5" t="s">
        <v>22</v>
      </c>
      <c r="D20" s="5" t="s">
        <v>107</v>
      </c>
      <c r="E20" s="13" t="s">
        <v>54</v>
      </c>
      <c r="F20" s="9" t="s">
        <v>83</v>
      </c>
      <c r="G20" s="4">
        <v>2002</v>
      </c>
      <c r="H20" s="4">
        <v>72.2</v>
      </c>
      <c r="I20" s="4">
        <v>91.5</v>
      </c>
      <c r="J20" s="4">
        <v>81.85</v>
      </c>
      <c r="K20" s="4">
        <v>15</v>
      </c>
      <c r="L20" s="20">
        <v>75.2</v>
      </c>
      <c r="M20" s="18">
        <f t="shared" si="0"/>
        <v>79.19</v>
      </c>
      <c r="N20" s="4">
        <v>18</v>
      </c>
    </row>
    <row r="21" spans="1:14" ht="19.5" customHeight="1">
      <c r="A21" s="9" t="s">
        <v>108</v>
      </c>
      <c r="B21" s="9" t="s">
        <v>109</v>
      </c>
      <c r="C21" s="5" t="s">
        <v>22</v>
      </c>
      <c r="D21" s="5" t="s">
        <v>110</v>
      </c>
      <c r="E21" s="13" t="s">
        <v>54</v>
      </c>
      <c r="F21" s="9" t="s">
        <v>83</v>
      </c>
      <c r="G21" s="4">
        <v>2002</v>
      </c>
      <c r="H21" s="4">
        <v>72.4</v>
      </c>
      <c r="I21" s="4">
        <v>91.2</v>
      </c>
      <c r="J21" s="4">
        <v>81.8</v>
      </c>
      <c r="K21" s="4">
        <v>21</v>
      </c>
      <c r="L21" s="20">
        <v>75.23</v>
      </c>
      <c r="M21" s="18">
        <f t="shared" si="0"/>
        <v>79.172</v>
      </c>
      <c r="N21" s="4">
        <v>19</v>
      </c>
    </row>
    <row r="22" spans="1:14" ht="19.5" customHeight="1">
      <c r="A22" s="9" t="s">
        <v>144</v>
      </c>
      <c r="B22" s="9" t="s">
        <v>145</v>
      </c>
      <c r="C22" s="5" t="s">
        <v>22</v>
      </c>
      <c r="D22" s="5" t="s">
        <v>146</v>
      </c>
      <c r="E22" s="13" t="s">
        <v>54</v>
      </c>
      <c r="F22" s="9" t="s">
        <v>83</v>
      </c>
      <c r="G22" s="4">
        <v>2002</v>
      </c>
      <c r="H22" s="4">
        <v>70</v>
      </c>
      <c r="I22" s="4">
        <v>91.1</v>
      </c>
      <c r="J22" s="4">
        <v>80.55</v>
      </c>
      <c r="K22" s="4">
        <v>42</v>
      </c>
      <c r="L22" s="20">
        <v>76.77</v>
      </c>
      <c r="M22" s="18">
        <f t="shared" si="0"/>
        <v>79.038</v>
      </c>
      <c r="N22" s="4">
        <v>20</v>
      </c>
    </row>
    <row r="23" spans="1:14" ht="19.5" customHeight="1">
      <c r="A23" s="9" t="s">
        <v>126</v>
      </c>
      <c r="B23" s="9" t="s">
        <v>127</v>
      </c>
      <c r="C23" s="5" t="s">
        <v>22</v>
      </c>
      <c r="D23" s="5" t="s">
        <v>128</v>
      </c>
      <c r="E23" s="13" t="s">
        <v>54</v>
      </c>
      <c r="F23" s="9" t="s">
        <v>83</v>
      </c>
      <c r="G23" s="4">
        <v>2002</v>
      </c>
      <c r="H23" s="4">
        <v>71.2</v>
      </c>
      <c r="I23" s="4">
        <v>91</v>
      </c>
      <c r="J23" s="4">
        <v>81.1</v>
      </c>
      <c r="K23" s="4">
        <v>30</v>
      </c>
      <c r="L23" s="20">
        <v>75.43</v>
      </c>
      <c r="M23" s="18">
        <f t="shared" si="0"/>
        <v>78.832</v>
      </c>
      <c r="N23" s="4">
        <v>21</v>
      </c>
    </row>
    <row r="24" spans="1:14" ht="19.5" customHeight="1">
      <c r="A24" s="9" t="s">
        <v>168</v>
      </c>
      <c r="B24" s="9" t="s">
        <v>169</v>
      </c>
      <c r="C24" s="5" t="s">
        <v>22</v>
      </c>
      <c r="D24" s="5" t="s">
        <v>170</v>
      </c>
      <c r="E24" s="13" t="s">
        <v>54</v>
      </c>
      <c r="F24" s="9" t="s">
        <v>83</v>
      </c>
      <c r="G24" s="4">
        <v>2002</v>
      </c>
      <c r="H24" s="4">
        <v>67</v>
      </c>
      <c r="I24" s="4">
        <v>92.5</v>
      </c>
      <c r="J24" s="4">
        <v>79.75</v>
      </c>
      <c r="K24" s="4">
        <v>37</v>
      </c>
      <c r="L24" s="20">
        <v>77.37</v>
      </c>
      <c r="M24" s="18">
        <f t="shared" si="0"/>
        <v>78.798</v>
      </c>
      <c r="N24" s="4">
        <v>22</v>
      </c>
    </row>
    <row r="25" spans="1:14" ht="19.5" customHeight="1">
      <c r="A25" s="9" t="s">
        <v>159</v>
      </c>
      <c r="B25" s="9" t="s">
        <v>160</v>
      </c>
      <c r="C25" s="5" t="s">
        <v>22</v>
      </c>
      <c r="D25" s="5" t="s">
        <v>161</v>
      </c>
      <c r="E25" s="13" t="s">
        <v>54</v>
      </c>
      <c r="F25" s="9" t="s">
        <v>83</v>
      </c>
      <c r="G25" s="4">
        <v>2002</v>
      </c>
      <c r="H25" s="4">
        <v>74.8</v>
      </c>
      <c r="I25" s="4">
        <v>84.9</v>
      </c>
      <c r="J25" s="4">
        <v>79.85</v>
      </c>
      <c r="K25" s="4">
        <v>35</v>
      </c>
      <c r="L25" s="20">
        <v>77.17</v>
      </c>
      <c r="M25" s="18">
        <f t="shared" si="0"/>
        <v>78.77799999999999</v>
      </c>
      <c r="N25" s="4">
        <v>23</v>
      </c>
    </row>
    <row r="26" spans="1:14" ht="19.5" customHeight="1">
      <c r="A26" s="9" t="s">
        <v>147</v>
      </c>
      <c r="B26" s="9" t="s">
        <v>148</v>
      </c>
      <c r="C26" s="5" t="s">
        <v>22</v>
      </c>
      <c r="D26" s="5" t="s">
        <v>149</v>
      </c>
      <c r="E26" s="13" t="s">
        <v>54</v>
      </c>
      <c r="F26" s="9" t="s">
        <v>83</v>
      </c>
      <c r="G26" s="4">
        <v>2002</v>
      </c>
      <c r="H26" s="4">
        <v>70.3</v>
      </c>
      <c r="I26" s="4">
        <v>90.8</v>
      </c>
      <c r="J26" s="4">
        <v>80.55</v>
      </c>
      <c r="K26" s="4">
        <v>24</v>
      </c>
      <c r="L26" s="20">
        <v>75.87</v>
      </c>
      <c r="M26" s="18">
        <f t="shared" si="0"/>
        <v>78.678</v>
      </c>
      <c r="N26" s="4">
        <v>24</v>
      </c>
    </row>
    <row r="27" spans="1:14" ht="19.5" customHeight="1">
      <c r="A27" s="9" t="s">
        <v>120</v>
      </c>
      <c r="B27" s="9" t="s">
        <v>121</v>
      </c>
      <c r="C27" s="5" t="s">
        <v>22</v>
      </c>
      <c r="D27" s="5" t="s">
        <v>122</v>
      </c>
      <c r="E27" s="13" t="s">
        <v>54</v>
      </c>
      <c r="F27" s="9" t="s">
        <v>83</v>
      </c>
      <c r="G27" s="4">
        <v>2002</v>
      </c>
      <c r="H27" s="4">
        <v>70.2</v>
      </c>
      <c r="I27" s="4">
        <v>92.2</v>
      </c>
      <c r="J27" s="4">
        <v>81.2</v>
      </c>
      <c r="K27" s="4">
        <v>29</v>
      </c>
      <c r="L27" s="20">
        <v>74.7</v>
      </c>
      <c r="M27" s="18">
        <f t="shared" si="0"/>
        <v>78.6</v>
      </c>
      <c r="N27" s="4">
        <v>25</v>
      </c>
    </row>
    <row r="28" spans="1:14" ht="19.5" customHeight="1">
      <c r="A28" s="9" t="s">
        <v>165</v>
      </c>
      <c r="B28" s="9" t="s">
        <v>166</v>
      </c>
      <c r="C28" s="5" t="s">
        <v>22</v>
      </c>
      <c r="D28" s="5" t="s">
        <v>167</v>
      </c>
      <c r="E28" s="13" t="s">
        <v>54</v>
      </c>
      <c r="F28" s="9" t="s">
        <v>83</v>
      </c>
      <c r="G28" s="4">
        <v>2002</v>
      </c>
      <c r="H28" s="4">
        <v>77</v>
      </c>
      <c r="I28" s="4">
        <v>82.6</v>
      </c>
      <c r="J28" s="4">
        <v>79.8</v>
      </c>
      <c r="K28" s="4">
        <v>18</v>
      </c>
      <c r="L28" s="20">
        <v>76.8</v>
      </c>
      <c r="M28" s="18">
        <f t="shared" si="0"/>
        <v>78.6</v>
      </c>
      <c r="N28" s="4">
        <v>26</v>
      </c>
    </row>
    <row r="29" spans="1:14" ht="19.5" customHeight="1">
      <c r="A29" s="9" t="s">
        <v>162</v>
      </c>
      <c r="B29" s="9" t="s">
        <v>163</v>
      </c>
      <c r="C29" s="5" t="s">
        <v>22</v>
      </c>
      <c r="D29" s="5" t="s">
        <v>164</v>
      </c>
      <c r="E29" s="13" t="s">
        <v>54</v>
      </c>
      <c r="F29" s="9" t="s">
        <v>83</v>
      </c>
      <c r="G29" s="4">
        <v>2002</v>
      </c>
      <c r="H29" s="4">
        <v>69.7</v>
      </c>
      <c r="I29" s="4">
        <v>90</v>
      </c>
      <c r="J29" s="4">
        <v>79.85</v>
      </c>
      <c r="K29" s="4">
        <v>26</v>
      </c>
      <c r="L29" s="20">
        <v>76.5</v>
      </c>
      <c r="M29" s="18">
        <f t="shared" si="0"/>
        <v>78.50999999999999</v>
      </c>
      <c r="N29" s="4">
        <v>27</v>
      </c>
    </row>
    <row r="30" spans="1:14" ht="19.5" customHeight="1">
      <c r="A30" s="11" t="s">
        <v>171</v>
      </c>
      <c r="B30" s="11" t="s">
        <v>172</v>
      </c>
      <c r="C30" s="7" t="s">
        <v>22</v>
      </c>
      <c r="D30" s="7" t="s">
        <v>173</v>
      </c>
      <c r="E30" s="14" t="s">
        <v>54</v>
      </c>
      <c r="F30" s="11" t="s">
        <v>83</v>
      </c>
      <c r="G30" s="6">
        <v>2002</v>
      </c>
      <c r="H30" s="6">
        <v>70.7</v>
      </c>
      <c r="I30" s="6">
        <v>88.7</v>
      </c>
      <c r="J30" s="6">
        <v>79.7</v>
      </c>
      <c r="K30" s="4">
        <v>25</v>
      </c>
      <c r="L30" s="20">
        <v>74.3</v>
      </c>
      <c r="M30" s="18">
        <f t="shared" si="0"/>
        <v>77.53999999999999</v>
      </c>
      <c r="N30" s="4">
        <v>28</v>
      </c>
    </row>
    <row r="31" spans="1:14" ht="19.5" customHeight="1">
      <c r="A31" s="11" t="s">
        <v>174</v>
      </c>
      <c r="B31" s="11" t="s">
        <v>175</v>
      </c>
      <c r="C31" s="7" t="s">
        <v>22</v>
      </c>
      <c r="D31" s="7" t="s">
        <v>176</v>
      </c>
      <c r="E31" s="14" t="s">
        <v>54</v>
      </c>
      <c r="F31" s="11" t="s">
        <v>83</v>
      </c>
      <c r="G31" s="6">
        <v>2002</v>
      </c>
      <c r="H31" s="6">
        <v>70.8</v>
      </c>
      <c r="I31" s="6">
        <v>88.4</v>
      </c>
      <c r="J31" s="6">
        <v>79.6</v>
      </c>
      <c r="K31" s="4">
        <v>13</v>
      </c>
      <c r="L31" s="20">
        <v>74.2</v>
      </c>
      <c r="M31" s="18">
        <f t="shared" si="0"/>
        <v>77.44</v>
      </c>
      <c r="N31" s="4">
        <v>29</v>
      </c>
    </row>
    <row r="32" spans="1:14" ht="19.5" customHeight="1">
      <c r="A32" s="9" t="s">
        <v>123</v>
      </c>
      <c r="B32" s="9" t="s">
        <v>124</v>
      </c>
      <c r="C32" s="5" t="s">
        <v>22</v>
      </c>
      <c r="D32" s="5" t="s">
        <v>125</v>
      </c>
      <c r="E32" s="13" t="s">
        <v>54</v>
      </c>
      <c r="F32" s="9" t="s">
        <v>83</v>
      </c>
      <c r="G32" s="4">
        <v>2002</v>
      </c>
      <c r="H32" s="4">
        <v>67.2</v>
      </c>
      <c r="I32" s="4">
        <v>95</v>
      </c>
      <c r="J32" s="4">
        <v>81.1</v>
      </c>
      <c r="K32" s="4">
        <v>28</v>
      </c>
      <c r="L32" s="20" t="s">
        <v>371</v>
      </c>
      <c r="M32" s="18"/>
      <c r="N32" s="4"/>
    </row>
    <row r="33" spans="1:14" ht="19.5" customHeight="1">
      <c r="A33" s="9" t="s">
        <v>150</v>
      </c>
      <c r="B33" s="9" t="s">
        <v>151</v>
      </c>
      <c r="C33" s="5" t="s">
        <v>22</v>
      </c>
      <c r="D33" s="5" t="s">
        <v>152</v>
      </c>
      <c r="E33" s="13" t="s">
        <v>54</v>
      </c>
      <c r="F33" s="9" t="s">
        <v>83</v>
      </c>
      <c r="G33" s="4">
        <v>2002</v>
      </c>
      <c r="H33" s="4">
        <v>70.9</v>
      </c>
      <c r="I33" s="4">
        <v>89.9</v>
      </c>
      <c r="J33" s="4">
        <v>80.4</v>
      </c>
      <c r="K33" s="4">
        <v>31</v>
      </c>
      <c r="L33" s="20" t="s">
        <v>371</v>
      </c>
      <c r="M33" s="18"/>
      <c r="N33" s="4"/>
    </row>
    <row r="34" spans="1:14" ht="19.5" customHeight="1">
      <c r="A34" s="9" t="s">
        <v>156</v>
      </c>
      <c r="B34" s="9" t="s">
        <v>157</v>
      </c>
      <c r="C34" s="5" t="s">
        <v>22</v>
      </c>
      <c r="D34" s="5" t="s">
        <v>158</v>
      </c>
      <c r="E34" s="13" t="s">
        <v>54</v>
      </c>
      <c r="F34" s="9" t="s">
        <v>83</v>
      </c>
      <c r="G34" s="4">
        <v>2002</v>
      </c>
      <c r="H34" s="4">
        <v>77.6</v>
      </c>
      <c r="I34" s="4">
        <v>82.3</v>
      </c>
      <c r="J34" s="4">
        <v>79.95</v>
      </c>
      <c r="K34" s="4">
        <v>39</v>
      </c>
      <c r="L34" s="20" t="s">
        <v>371</v>
      </c>
      <c r="M34" s="18"/>
      <c r="N34" s="4"/>
    </row>
    <row r="35" spans="1:14" ht="19.5" customHeight="1">
      <c r="A35" s="11" t="s">
        <v>177</v>
      </c>
      <c r="B35" s="11" t="s">
        <v>178</v>
      </c>
      <c r="C35" s="7" t="s">
        <v>22</v>
      </c>
      <c r="D35" s="7" t="s">
        <v>179</v>
      </c>
      <c r="E35" s="14" t="s">
        <v>54</v>
      </c>
      <c r="F35" s="11" t="s">
        <v>83</v>
      </c>
      <c r="G35" s="6">
        <v>2002</v>
      </c>
      <c r="H35" s="6">
        <v>67.9</v>
      </c>
      <c r="I35" s="6">
        <v>91.2</v>
      </c>
      <c r="J35" s="6">
        <v>79.55</v>
      </c>
      <c r="K35" s="4">
        <v>40</v>
      </c>
      <c r="L35" s="20" t="s">
        <v>371</v>
      </c>
      <c r="M35" s="18"/>
      <c r="N35" s="4"/>
    </row>
    <row r="36" spans="1:14" ht="19.5" customHeight="1">
      <c r="A36" s="9" t="s">
        <v>180</v>
      </c>
      <c r="B36" s="9" t="s">
        <v>181</v>
      </c>
      <c r="C36" s="5" t="s">
        <v>22</v>
      </c>
      <c r="D36" s="5" t="s">
        <v>182</v>
      </c>
      <c r="E36" s="13" t="s">
        <v>54</v>
      </c>
      <c r="F36" s="10" t="s">
        <v>183</v>
      </c>
      <c r="G36" s="4">
        <v>2003</v>
      </c>
      <c r="H36" s="4">
        <v>68.6</v>
      </c>
      <c r="I36" s="4">
        <v>90.7</v>
      </c>
      <c r="J36" s="4">
        <v>79.65</v>
      </c>
      <c r="K36" s="4">
        <v>12</v>
      </c>
      <c r="L36" s="20">
        <v>75.43</v>
      </c>
      <c r="M36" s="18">
        <f aca="true" t="shared" si="1" ref="M36:M47">J36*0.6+L36*0.4</f>
        <v>77.962</v>
      </c>
      <c r="N36" s="4">
        <v>1</v>
      </c>
    </row>
    <row r="37" spans="1:14" ht="19.5" customHeight="1">
      <c r="A37" s="9" t="s">
        <v>184</v>
      </c>
      <c r="B37" s="9" t="s">
        <v>185</v>
      </c>
      <c r="C37" s="5" t="s">
        <v>22</v>
      </c>
      <c r="D37" s="5" t="s">
        <v>186</v>
      </c>
      <c r="E37" s="13" t="s">
        <v>54</v>
      </c>
      <c r="F37" s="10" t="s">
        <v>183</v>
      </c>
      <c r="G37" s="4">
        <v>2003</v>
      </c>
      <c r="H37" s="4">
        <v>70.4</v>
      </c>
      <c r="I37" s="4">
        <v>87.5</v>
      </c>
      <c r="J37" s="4">
        <v>78.95</v>
      </c>
      <c r="K37" s="4">
        <v>7</v>
      </c>
      <c r="L37" s="20">
        <v>74.9</v>
      </c>
      <c r="M37" s="18">
        <f t="shared" si="1"/>
        <v>77.33</v>
      </c>
      <c r="N37" s="4">
        <v>2</v>
      </c>
    </row>
    <row r="38" spans="1:14" ht="19.5" customHeight="1">
      <c r="A38" s="9" t="s">
        <v>187</v>
      </c>
      <c r="B38" s="9" t="s">
        <v>188</v>
      </c>
      <c r="C38" s="5" t="s">
        <v>22</v>
      </c>
      <c r="D38" s="5" t="s">
        <v>189</v>
      </c>
      <c r="E38" s="13" t="s">
        <v>54</v>
      </c>
      <c r="F38" s="10" t="s">
        <v>183</v>
      </c>
      <c r="G38" s="4">
        <v>2003</v>
      </c>
      <c r="H38" s="4">
        <v>70.7</v>
      </c>
      <c r="I38" s="4">
        <v>85.6</v>
      </c>
      <c r="J38" s="4">
        <v>78.15</v>
      </c>
      <c r="K38" s="4">
        <v>11</v>
      </c>
      <c r="L38" s="20">
        <v>75.1</v>
      </c>
      <c r="M38" s="18">
        <f t="shared" si="1"/>
        <v>76.93</v>
      </c>
      <c r="N38" s="4">
        <v>3</v>
      </c>
    </row>
    <row r="39" spans="1:14" ht="19.5" customHeight="1">
      <c r="A39" s="9" t="s">
        <v>193</v>
      </c>
      <c r="B39" s="9" t="s">
        <v>194</v>
      </c>
      <c r="C39" s="5" t="s">
        <v>22</v>
      </c>
      <c r="D39" s="5" t="s">
        <v>195</v>
      </c>
      <c r="E39" s="13" t="s">
        <v>54</v>
      </c>
      <c r="F39" s="10" t="s">
        <v>183</v>
      </c>
      <c r="G39" s="4">
        <v>2003</v>
      </c>
      <c r="H39" s="4">
        <v>68</v>
      </c>
      <c r="I39" s="4">
        <v>83.2</v>
      </c>
      <c r="J39" s="4">
        <v>75.6</v>
      </c>
      <c r="K39" s="4">
        <v>6</v>
      </c>
      <c r="L39" s="20">
        <v>77.93</v>
      </c>
      <c r="M39" s="18">
        <f t="shared" si="1"/>
        <v>76.532</v>
      </c>
      <c r="N39" s="4">
        <v>4</v>
      </c>
    </row>
    <row r="40" spans="1:14" ht="19.5" customHeight="1">
      <c r="A40" s="9" t="s">
        <v>190</v>
      </c>
      <c r="B40" s="9" t="s">
        <v>191</v>
      </c>
      <c r="C40" s="5" t="s">
        <v>6</v>
      </c>
      <c r="D40" s="5" t="s">
        <v>192</v>
      </c>
      <c r="E40" s="13" t="s">
        <v>54</v>
      </c>
      <c r="F40" s="10" t="s">
        <v>183</v>
      </c>
      <c r="G40" s="4">
        <v>2003</v>
      </c>
      <c r="H40" s="4">
        <v>71.4</v>
      </c>
      <c r="I40" s="4">
        <v>81.3</v>
      </c>
      <c r="J40" s="4">
        <v>76.35</v>
      </c>
      <c r="K40" s="4">
        <v>4</v>
      </c>
      <c r="L40" s="20">
        <v>74.93</v>
      </c>
      <c r="M40" s="18">
        <f t="shared" si="1"/>
        <v>75.782</v>
      </c>
      <c r="N40" s="4">
        <v>5</v>
      </c>
    </row>
    <row r="41" spans="1:14" ht="19.5" customHeight="1">
      <c r="A41" s="9" t="s">
        <v>199</v>
      </c>
      <c r="B41" s="9" t="s">
        <v>200</v>
      </c>
      <c r="C41" s="5" t="s">
        <v>22</v>
      </c>
      <c r="D41" s="5" t="s">
        <v>201</v>
      </c>
      <c r="E41" s="13" t="s">
        <v>54</v>
      </c>
      <c r="F41" s="10" t="s">
        <v>183</v>
      </c>
      <c r="G41" s="4">
        <v>2003</v>
      </c>
      <c r="H41" s="4">
        <v>64.9</v>
      </c>
      <c r="I41" s="4">
        <v>83.6</v>
      </c>
      <c r="J41" s="4">
        <v>74.25</v>
      </c>
      <c r="K41" s="4">
        <v>2</v>
      </c>
      <c r="L41" s="20">
        <v>76.27</v>
      </c>
      <c r="M41" s="18">
        <f t="shared" si="1"/>
        <v>75.05799999999999</v>
      </c>
      <c r="N41" s="4">
        <v>6</v>
      </c>
    </row>
    <row r="42" spans="1:14" ht="19.5" customHeight="1">
      <c r="A42" s="9" t="s">
        <v>196</v>
      </c>
      <c r="B42" s="9" t="s">
        <v>197</v>
      </c>
      <c r="C42" s="5" t="s">
        <v>22</v>
      </c>
      <c r="D42" s="5" t="s">
        <v>198</v>
      </c>
      <c r="E42" s="13" t="s">
        <v>54</v>
      </c>
      <c r="F42" s="10" t="s">
        <v>183</v>
      </c>
      <c r="G42" s="4">
        <v>2003</v>
      </c>
      <c r="H42" s="4">
        <v>71.5</v>
      </c>
      <c r="I42" s="4">
        <v>78.4</v>
      </c>
      <c r="J42" s="4">
        <v>74.95</v>
      </c>
      <c r="K42" s="4">
        <v>5</v>
      </c>
      <c r="L42" s="20">
        <v>74.2</v>
      </c>
      <c r="M42" s="18">
        <f t="shared" si="1"/>
        <v>74.65</v>
      </c>
      <c r="N42" s="4">
        <v>7</v>
      </c>
    </row>
    <row r="43" spans="1:14" ht="19.5" customHeight="1">
      <c r="A43" s="9" t="s">
        <v>205</v>
      </c>
      <c r="B43" s="9" t="s">
        <v>206</v>
      </c>
      <c r="C43" s="5" t="s">
        <v>6</v>
      </c>
      <c r="D43" s="5" t="s">
        <v>207</v>
      </c>
      <c r="E43" s="13" t="s">
        <v>54</v>
      </c>
      <c r="F43" s="10" t="s">
        <v>183</v>
      </c>
      <c r="G43" s="4">
        <v>2003</v>
      </c>
      <c r="H43" s="4">
        <v>70.1</v>
      </c>
      <c r="I43" s="4">
        <v>76</v>
      </c>
      <c r="J43" s="4">
        <v>73.05</v>
      </c>
      <c r="K43" s="4">
        <v>9</v>
      </c>
      <c r="L43" s="20">
        <v>75.53</v>
      </c>
      <c r="M43" s="18">
        <f t="shared" si="1"/>
        <v>74.042</v>
      </c>
      <c r="N43" s="4">
        <v>8</v>
      </c>
    </row>
    <row r="44" spans="1:14" ht="19.5" customHeight="1">
      <c r="A44" s="9" t="s">
        <v>202</v>
      </c>
      <c r="B44" s="9" t="s">
        <v>203</v>
      </c>
      <c r="C44" s="5" t="s">
        <v>22</v>
      </c>
      <c r="D44" s="5" t="s">
        <v>204</v>
      </c>
      <c r="E44" s="13" t="s">
        <v>54</v>
      </c>
      <c r="F44" s="10" t="s">
        <v>183</v>
      </c>
      <c r="G44" s="4">
        <v>2003</v>
      </c>
      <c r="H44" s="4">
        <v>66.4</v>
      </c>
      <c r="I44" s="4">
        <v>80.6</v>
      </c>
      <c r="J44" s="4">
        <v>73.5</v>
      </c>
      <c r="K44" s="4">
        <v>1</v>
      </c>
      <c r="L44" s="20">
        <v>73.77</v>
      </c>
      <c r="M44" s="18">
        <f t="shared" si="1"/>
        <v>73.608</v>
      </c>
      <c r="N44" s="4">
        <v>9</v>
      </c>
    </row>
    <row r="45" spans="1:14" ht="19.5" customHeight="1">
      <c r="A45" s="9" t="s">
        <v>208</v>
      </c>
      <c r="B45" s="9" t="s">
        <v>209</v>
      </c>
      <c r="C45" s="5" t="s">
        <v>22</v>
      </c>
      <c r="D45" s="5" t="s">
        <v>210</v>
      </c>
      <c r="E45" s="13" t="s">
        <v>54</v>
      </c>
      <c r="F45" s="10" t="s">
        <v>183</v>
      </c>
      <c r="G45" s="4">
        <v>2003</v>
      </c>
      <c r="H45" s="4">
        <v>67</v>
      </c>
      <c r="I45" s="4">
        <v>74.2</v>
      </c>
      <c r="J45" s="4">
        <v>70.6</v>
      </c>
      <c r="K45" s="4">
        <v>10</v>
      </c>
      <c r="L45" s="20">
        <v>73.6</v>
      </c>
      <c r="M45" s="18">
        <f t="shared" si="1"/>
        <v>71.79999999999998</v>
      </c>
      <c r="N45" s="4">
        <v>10</v>
      </c>
    </row>
    <row r="46" spans="1:14" ht="19.5" customHeight="1">
      <c r="A46" s="9" t="s">
        <v>214</v>
      </c>
      <c r="B46" s="9" t="s">
        <v>215</v>
      </c>
      <c r="C46" s="5" t="s">
        <v>22</v>
      </c>
      <c r="D46" s="5" t="s">
        <v>216</v>
      </c>
      <c r="E46" s="13" t="s">
        <v>54</v>
      </c>
      <c r="F46" s="10" t="s">
        <v>183</v>
      </c>
      <c r="G46" s="4">
        <v>2003</v>
      </c>
      <c r="H46" s="4">
        <v>57.7</v>
      </c>
      <c r="I46" s="4">
        <v>76.1</v>
      </c>
      <c r="J46" s="4">
        <v>66.9</v>
      </c>
      <c r="K46" s="4">
        <v>3</v>
      </c>
      <c r="L46" s="20">
        <v>78.3</v>
      </c>
      <c r="M46" s="18">
        <f t="shared" si="1"/>
        <v>71.46000000000001</v>
      </c>
      <c r="N46" s="4">
        <v>11</v>
      </c>
    </row>
    <row r="47" spans="1:14" ht="19.5" customHeight="1">
      <c r="A47" s="9" t="s">
        <v>211</v>
      </c>
      <c r="B47" s="9" t="s">
        <v>212</v>
      </c>
      <c r="C47" s="5" t="s">
        <v>22</v>
      </c>
      <c r="D47" s="5" t="s">
        <v>213</v>
      </c>
      <c r="E47" s="13" t="s">
        <v>54</v>
      </c>
      <c r="F47" s="10" t="s">
        <v>183</v>
      </c>
      <c r="G47" s="4">
        <v>2003</v>
      </c>
      <c r="H47" s="4">
        <v>62.2</v>
      </c>
      <c r="I47" s="4">
        <v>72.4</v>
      </c>
      <c r="J47" s="4">
        <v>67.3</v>
      </c>
      <c r="K47" s="4">
        <v>8</v>
      </c>
      <c r="L47" s="20">
        <v>77.03</v>
      </c>
      <c r="M47" s="18">
        <f t="shared" si="1"/>
        <v>71.192</v>
      </c>
      <c r="N47" s="4">
        <v>12</v>
      </c>
    </row>
  </sheetData>
  <sheetProtection/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:N1"/>
    </sheetView>
  </sheetViews>
  <sheetFormatPr defaultColWidth="9.00390625" defaultRowHeight="19.5" customHeight="1"/>
  <cols>
    <col min="1" max="1" width="14.125" style="1" customWidth="1"/>
    <col min="2" max="2" width="8.625" style="1" customWidth="1"/>
    <col min="3" max="3" width="5.375" style="1" customWidth="1"/>
    <col min="4" max="4" width="8.00390625" style="1" customWidth="1"/>
    <col min="5" max="5" width="28.75390625" style="15" customWidth="1"/>
    <col min="6" max="6" width="14.875" style="1" customWidth="1"/>
    <col min="7" max="7" width="5.375" style="1" customWidth="1"/>
    <col min="8" max="8" width="7.875" style="1" customWidth="1"/>
    <col min="9" max="9" width="6.875" style="1" customWidth="1"/>
    <col min="10" max="10" width="8.25390625" style="1" customWidth="1"/>
    <col min="11" max="11" width="5.00390625" style="1" customWidth="1"/>
    <col min="12" max="12" width="8.00390625" style="1" customWidth="1"/>
    <col min="13" max="13" width="8.50390625" style="1" customWidth="1"/>
    <col min="14" max="14" width="4.25390625" style="1" customWidth="1"/>
  </cols>
  <sheetData>
    <row r="1" spans="1:14" ht="35.25" customHeight="1">
      <c r="A1" s="21" t="s">
        <v>368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3" customHeight="1">
      <c r="A2" s="2" t="s">
        <v>354</v>
      </c>
      <c r="B2" s="8" t="s">
        <v>0</v>
      </c>
      <c r="C2" s="8" t="s">
        <v>1</v>
      </c>
      <c r="D2" s="2" t="s">
        <v>355</v>
      </c>
      <c r="E2" s="8" t="s">
        <v>2</v>
      </c>
      <c r="F2" s="8" t="s">
        <v>3</v>
      </c>
      <c r="G2" s="3" t="s">
        <v>356</v>
      </c>
      <c r="H2" s="3" t="s">
        <v>366</v>
      </c>
      <c r="I2" s="3" t="s">
        <v>367</v>
      </c>
      <c r="J2" s="2" t="s">
        <v>359</v>
      </c>
      <c r="K2" s="16" t="s">
        <v>360</v>
      </c>
      <c r="L2" s="16" t="s">
        <v>361</v>
      </c>
      <c r="M2" s="16" t="s">
        <v>362</v>
      </c>
      <c r="N2" s="16" t="s">
        <v>363</v>
      </c>
    </row>
    <row r="3" spans="1:14" ht="18" customHeight="1">
      <c r="A3" s="9" t="s">
        <v>217</v>
      </c>
      <c r="B3" s="9" t="s">
        <v>218</v>
      </c>
      <c r="C3" s="5" t="s">
        <v>6</v>
      </c>
      <c r="D3" s="5" t="s">
        <v>219</v>
      </c>
      <c r="E3" s="13" t="s">
        <v>54</v>
      </c>
      <c r="F3" s="9" t="s">
        <v>220</v>
      </c>
      <c r="G3" s="4">
        <v>2004</v>
      </c>
      <c r="H3" s="4">
        <v>89</v>
      </c>
      <c r="I3" s="4">
        <v>87</v>
      </c>
      <c r="J3" s="4">
        <v>88</v>
      </c>
      <c r="K3" s="4">
        <v>11</v>
      </c>
      <c r="L3" s="17">
        <v>77.73</v>
      </c>
      <c r="M3" s="18">
        <f>J3*0.6+L3*0.4</f>
        <v>83.892</v>
      </c>
      <c r="N3" s="4">
        <v>1</v>
      </c>
    </row>
    <row r="4" spans="1:14" ht="18" customHeight="1">
      <c r="A4" s="9" t="s">
        <v>221</v>
      </c>
      <c r="B4" s="9" t="s">
        <v>222</v>
      </c>
      <c r="C4" s="5" t="s">
        <v>22</v>
      </c>
      <c r="D4" s="5" t="s">
        <v>223</v>
      </c>
      <c r="E4" s="13" t="s">
        <v>54</v>
      </c>
      <c r="F4" s="9" t="s">
        <v>220</v>
      </c>
      <c r="G4" s="4">
        <v>2004</v>
      </c>
      <c r="H4" s="4">
        <v>85.6</v>
      </c>
      <c r="I4" s="4">
        <v>86.1</v>
      </c>
      <c r="J4" s="4">
        <v>85.85</v>
      </c>
      <c r="K4" s="4">
        <v>16</v>
      </c>
      <c r="L4" s="17">
        <v>77.53</v>
      </c>
      <c r="M4" s="18">
        <f>J4*0.6+L4*0.4</f>
        <v>82.52199999999999</v>
      </c>
      <c r="N4" s="4">
        <v>2</v>
      </c>
    </row>
    <row r="5" spans="1:14" ht="18" customHeight="1">
      <c r="A5" s="9" t="s">
        <v>224</v>
      </c>
      <c r="B5" s="9" t="s">
        <v>225</v>
      </c>
      <c r="C5" s="5" t="s">
        <v>22</v>
      </c>
      <c r="D5" s="5" t="s">
        <v>226</v>
      </c>
      <c r="E5" s="13" t="s">
        <v>54</v>
      </c>
      <c r="F5" s="9" t="s">
        <v>220</v>
      </c>
      <c r="G5" s="4">
        <v>2004</v>
      </c>
      <c r="H5" s="4">
        <v>84.6</v>
      </c>
      <c r="I5" s="4">
        <v>86.4</v>
      </c>
      <c r="J5" s="4">
        <v>85.5</v>
      </c>
      <c r="K5" s="4">
        <v>18</v>
      </c>
      <c r="L5" s="17">
        <v>77.07</v>
      </c>
      <c r="M5" s="18">
        <f>J5*0.6+L5*0.4</f>
        <v>82.128</v>
      </c>
      <c r="N5" s="4">
        <v>3</v>
      </c>
    </row>
    <row r="6" spans="1:14" ht="18" customHeight="1">
      <c r="A6" s="9" t="s">
        <v>227</v>
      </c>
      <c r="B6" s="9" t="s">
        <v>228</v>
      </c>
      <c r="C6" s="5" t="s">
        <v>22</v>
      </c>
      <c r="D6" s="5" t="s">
        <v>229</v>
      </c>
      <c r="E6" s="13" t="s">
        <v>54</v>
      </c>
      <c r="F6" s="9" t="s">
        <v>220</v>
      </c>
      <c r="G6" s="4">
        <v>2004</v>
      </c>
      <c r="H6" s="4">
        <v>80.1</v>
      </c>
      <c r="I6" s="4">
        <v>88.9</v>
      </c>
      <c r="J6" s="4">
        <v>84.5</v>
      </c>
      <c r="K6" s="4">
        <v>13</v>
      </c>
      <c r="L6" s="17">
        <v>77.63</v>
      </c>
      <c r="M6" s="18">
        <f>J6*0.6+L6*0.4</f>
        <v>81.752</v>
      </c>
      <c r="N6" s="4">
        <v>4</v>
      </c>
    </row>
    <row r="7" spans="1:14" ht="18" customHeight="1">
      <c r="A7" s="9" t="s">
        <v>233</v>
      </c>
      <c r="B7" s="9" t="s">
        <v>234</v>
      </c>
      <c r="C7" s="5" t="s">
        <v>22</v>
      </c>
      <c r="D7" s="5" t="s">
        <v>235</v>
      </c>
      <c r="E7" s="13" t="s">
        <v>54</v>
      </c>
      <c r="F7" s="9" t="s">
        <v>220</v>
      </c>
      <c r="G7" s="4">
        <v>2004</v>
      </c>
      <c r="H7" s="4">
        <v>76.2</v>
      </c>
      <c r="I7" s="4">
        <v>89.9</v>
      </c>
      <c r="J7" s="4">
        <v>83.05</v>
      </c>
      <c r="K7" s="4">
        <v>22</v>
      </c>
      <c r="L7" s="17">
        <v>79.2</v>
      </c>
      <c r="M7" s="18">
        <f>J7*0.6+L7*0.4</f>
        <v>81.51</v>
      </c>
      <c r="N7" s="4">
        <v>5</v>
      </c>
    </row>
    <row r="8" spans="1:14" ht="18" customHeight="1">
      <c r="A8" s="9" t="s">
        <v>230</v>
      </c>
      <c r="B8" s="9" t="s">
        <v>231</v>
      </c>
      <c r="C8" s="5" t="s">
        <v>22</v>
      </c>
      <c r="D8" s="5" t="s">
        <v>232</v>
      </c>
      <c r="E8" s="13" t="s">
        <v>54</v>
      </c>
      <c r="F8" s="9" t="s">
        <v>220</v>
      </c>
      <c r="G8" s="4">
        <v>2004</v>
      </c>
      <c r="H8" s="4">
        <v>80.2</v>
      </c>
      <c r="I8" s="4">
        <v>86.1</v>
      </c>
      <c r="J8" s="4">
        <v>83.15</v>
      </c>
      <c r="K8" s="4">
        <v>23</v>
      </c>
      <c r="L8" s="17">
        <v>77.8</v>
      </c>
      <c r="M8" s="18">
        <f>J8*0.6+L8*0.4</f>
        <v>81.01</v>
      </c>
      <c r="N8" s="4">
        <v>6</v>
      </c>
    </row>
    <row r="9" spans="1:14" ht="18" customHeight="1">
      <c r="A9" s="9" t="s">
        <v>245</v>
      </c>
      <c r="B9" s="9" t="s">
        <v>246</v>
      </c>
      <c r="C9" s="5" t="s">
        <v>22</v>
      </c>
      <c r="D9" s="5" t="s">
        <v>247</v>
      </c>
      <c r="E9" s="13" t="s">
        <v>54</v>
      </c>
      <c r="F9" s="9" t="s">
        <v>220</v>
      </c>
      <c r="G9" s="4">
        <v>2004</v>
      </c>
      <c r="H9" s="4">
        <v>79.3</v>
      </c>
      <c r="I9" s="4">
        <v>85.5</v>
      </c>
      <c r="J9" s="4">
        <v>82.4</v>
      </c>
      <c r="K9" s="4">
        <v>14</v>
      </c>
      <c r="L9" s="17">
        <v>77.9</v>
      </c>
      <c r="M9" s="18">
        <f>J9*0.6+L9*0.4</f>
        <v>80.60000000000001</v>
      </c>
      <c r="N9" s="4">
        <v>7</v>
      </c>
    </row>
    <row r="10" spans="1:14" ht="18" customHeight="1">
      <c r="A10" s="9" t="s">
        <v>236</v>
      </c>
      <c r="B10" s="9" t="s">
        <v>237</v>
      </c>
      <c r="C10" s="5" t="s">
        <v>22</v>
      </c>
      <c r="D10" s="5" t="s">
        <v>238</v>
      </c>
      <c r="E10" s="13" t="s">
        <v>54</v>
      </c>
      <c r="F10" s="9" t="s">
        <v>220</v>
      </c>
      <c r="G10" s="4">
        <v>2004</v>
      </c>
      <c r="H10" s="4">
        <v>71</v>
      </c>
      <c r="I10" s="4">
        <v>94.3</v>
      </c>
      <c r="J10" s="4">
        <v>82.65</v>
      </c>
      <c r="K10" s="4">
        <v>15</v>
      </c>
      <c r="L10" s="17">
        <v>76.7</v>
      </c>
      <c r="M10" s="18">
        <f>J10*0.6+L10*0.4</f>
        <v>80.27000000000001</v>
      </c>
      <c r="N10" s="4">
        <v>8</v>
      </c>
    </row>
    <row r="11" spans="1:14" ht="18" customHeight="1">
      <c r="A11" s="9" t="s">
        <v>242</v>
      </c>
      <c r="B11" s="9" t="s">
        <v>243</v>
      </c>
      <c r="C11" s="5" t="s">
        <v>22</v>
      </c>
      <c r="D11" s="5" t="s">
        <v>244</v>
      </c>
      <c r="E11" s="13" t="s">
        <v>54</v>
      </c>
      <c r="F11" s="9" t="s">
        <v>220</v>
      </c>
      <c r="G11" s="4">
        <v>2004</v>
      </c>
      <c r="H11" s="4">
        <v>83.3</v>
      </c>
      <c r="I11" s="4">
        <v>81.6</v>
      </c>
      <c r="J11" s="4">
        <v>82.45</v>
      </c>
      <c r="K11" s="4">
        <v>17</v>
      </c>
      <c r="L11" s="17">
        <v>76.37</v>
      </c>
      <c r="M11" s="18">
        <f>J11*0.6+L11*0.4</f>
        <v>80.018</v>
      </c>
      <c r="N11" s="4">
        <v>9</v>
      </c>
    </row>
    <row r="12" spans="1:14" ht="18" customHeight="1">
      <c r="A12" s="9" t="s">
        <v>248</v>
      </c>
      <c r="B12" s="9" t="s">
        <v>249</v>
      </c>
      <c r="C12" s="5" t="s">
        <v>22</v>
      </c>
      <c r="D12" s="5" t="s">
        <v>250</v>
      </c>
      <c r="E12" s="13" t="s">
        <v>54</v>
      </c>
      <c r="F12" s="9" t="s">
        <v>220</v>
      </c>
      <c r="G12" s="4">
        <v>2004</v>
      </c>
      <c r="H12" s="4">
        <v>87.3</v>
      </c>
      <c r="I12" s="4">
        <v>76.7</v>
      </c>
      <c r="J12" s="4">
        <v>82</v>
      </c>
      <c r="K12" s="4">
        <v>19</v>
      </c>
      <c r="L12" s="17">
        <v>76.07</v>
      </c>
      <c r="M12" s="18">
        <f>J12*0.6+L12*0.4</f>
        <v>79.62799999999999</v>
      </c>
      <c r="N12" s="4">
        <v>10</v>
      </c>
    </row>
    <row r="13" spans="1:14" ht="18" customHeight="1">
      <c r="A13" s="11" t="s">
        <v>260</v>
      </c>
      <c r="B13" s="11" t="s">
        <v>261</v>
      </c>
      <c r="C13" s="7" t="s">
        <v>22</v>
      </c>
      <c r="D13" s="7" t="s">
        <v>262</v>
      </c>
      <c r="E13" s="14" t="s">
        <v>54</v>
      </c>
      <c r="F13" s="11" t="s">
        <v>220</v>
      </c>
      <c r="G13" s="6">
        <v>2004</v>
      </c>
      <c r="H13" s="6">
        <v>74.5</v>
      </c>
      <c r="I13" s="6">
        <v>88.2</v>
      </c>
      <c r="J13" s="6">
        <v>81.35</v>
      </c>
      <c r="K13" s="4">
        <v>24</v>
      </c>
      <c r="L13" s="17">
        <v>77.03</v>
      </c>
      <c r="M13" s="18">
        <f>J13*0.6+L13*0.4</f>
        <v>79.622</v>
      </c>
      <c r="N13" s="4">
        <v>11</v>
      </c>
    </row>
    <row r="14" spans="1:14" ht="18" customHeight="1">
      <c r="A14" s="11" t="s">
        <v>257</v>
      </c>
      <c r="B14" s="11" t="s">
        <v>258</v>
      </c>
      <c r="C14" s="7" t="s">
        <v>22</v>
      </c>
      <c r="D14" s="7" t="s">
        <v>259</v>
      </c>
      <c r="E14" s="14" t="s">
        <v>54</v>
      </c>
      <c r="F14" s="11" t="s">
        <v>220</v>
      </c>
      <c r="G14" s="6">
        <v>2004</v>
      </c>
      <c r="H14" s="6">
        <v>80.1</v>
      </c>
      <c r="I14" s="6">
        <v>82.8</v>
      </c>
      <c r="J14" s="6">
        <v>81.45</v>
      </c>
      <c r="K14" s="4">
        <v>10</v>
      </c>
      <c r="L14" s="17">
        <v>76.3</v>
      </c>
      <c r="M14" s="18">
        <f>J14*0.6+L14*0.4</f>
        <v>79.39</v>
      </c>
      <c r="N14" s="4">
        <v>12</v>
      </c>
    </row>
    <row r="15" spans="1:14" ht="18" customHeight="1">
      <c r="A15" s="9" t="s">
        <v>251</v>
      </c>
      <c r="B15" s="9" t="s">
        <v>252</v>
      </c>
      <c r="C15" s="5" t="s">
        <v>6</v>
      </c>
      <c r="D15" s="5" t="s">
        <v>253</v>
      </c>
      <c r="E15" s="13" t="s">
        <v>54</v>
      </c>
      <c r="F15" s="9" t="s">
        <v>220</v>
      </c>
      <c r="G15" s="4">
        <v>2004</v>
      </c>
      <c r="H15" s="4">
        <v>76.2</v>
      </c>
      <c r="I15" s="4">
        <v>87.1</v>
      </c>
      <c r="J15" s="4">
        <v>81.65</v>
      </c>
      <c r="K15" s="4">
        <v>12</v>
      </c>
      <c r="L15" s="17">
        <v>75.93</v>
      </c>
      <c r="M15" s="18">
        <f>J15*0.6+L15*0.4</f>
        <v>79.36200000000001</v>
      </c>
      <c r="N15" s="4">
        <v>13</v>
      </c>
    </row>
    <row r="16" spans="1:14" ht="18" customHeight="1">
      <c r="A16" s="9" t="s">
        <v>254</v>
      </c>
      <c r="B16" s="9" t="s">
        <v>255</v>
      </c>
      <c r="C16" s="5" t="s">
        <v>22</v>
      </c>
      <c r="D16" s="5" t="s">
        <v>256</v>
      </c>
      <c r="E16" s="13" t="s">
        <v>54</v>
      </c>
      <c r="F16" s="9" t="s">
        <v>220</v>
      </c>
      <c r="G16" s="4">
        <v>2004</v>
      </c>
      <c r="H16" s="4">
        <v>75.9</v>
      </c>
      <c r="I16" s="4">
        <v>87.1</v>
      </c>
      <c r="J16" s="4">
        <v>81.5</v>
      </c>
      <c r="K16" s="4">
        <v>21</v>
      </c>
      <c r="L16" s="17">
        <v>75.7</v>
      </c>
      <c r="M16" s="18">
        <f>J16*0.6+L16*0.4</f>
        <v>79.18</v>
      </c>
      <c r="N16" s="4">
        <v>14</v>
      </c>
    </row>
    <row r="17" spans="1:14" ht="18" customHeight="1">
      <c r="A17" s="9" t="s">
        <v>239</v>
      </c>
      <c r="B17" s="9" t="s">
        <v>240</v>
      </c>
      <c r="C17" s="5" t="s">
        <v>22</v>
      </c>
      <c r="D17" s="5" t="s">
        <v>241</v>
      </c>
      <c r="E17" s="13" t="s">
        <v>54</v>
      </c>
      <c r="F17" s="9" t="s">
        <v>220</v>
      </c>
      <c r="G17" s="4">
        <v>2004</v>
      </c>
      <c r="H17" s="4">
        <v>73</v>
      </c>
      <c r="I17" s="4">
        <v>91.9</v>
      </c>
      <c r="J17" s="4">
        <v>82.45</v>
      </c>
      <c r="K17" s="4">
        <v>20</v>
      </c>
      <c r="L17" s="17" t="s">
        <v>371</v>
      </c>
      <c r="M17" s="18"/>
      <c r="N17" s="4"/>
    </row>
    <row r="18" spans="1:14" ht="18" customHeight="1">
      <c r="A18" s="9" t="s">
        <v>263</v>
      </c>
      <c r="B18" s="9" t="s">
        <v>264</v>
      </c>
      <c r="C18" s="5" t="s">
        <v>22</v>
      </c>
      <c r="D18" s="5" t="s">
        <v>265</v>
      </c>
      <c r="E18" s="13" t="s">
        <v>54</v>
      </c>
      <c r="F18" s="10" t="s">
        <v>266</v>
      </c>
      <c r="G18" s="4">
        <v>2005</v>
      </c>
      <c r="H18" s="4">
        <v>74.8</v>
      </c>
      <c r="I18" s="4">
        <v>95.2</v>
      </c>
      <c r="J18" s="4">
        <v>85</v>
      </c>
      <c r="K18" s="4">
        <v>2</v>
      </c>
      <c r="L18" s="17">
        <v>78.33</v>
      </c>
      <c r="M18" s="18">
        <f>J18*0.6+L18*0.4</f>
        <v>82.332</v>
      </c>
      <c r="N18" s="4">
        <v>1</v>
      </c>
    </row>
    <row r="19" spans="1:14" ht="18" customHeight="1">
      <c r="A19" s="9" t="s">
        <v>267</v>
      </c>
      <c r="B19" s="9" t="s">
        <v>268</v>
      </c>
      <c r="C19" s="5" t="s">
        <v>22</v>
      </c>
      <c r="D19" s="5" t="s">
        <v>269</v>
      </c>
      <c r="E19" s="13" t="s">
        <v>54</v>
      </c>
      <c r="F19" s="10" t="s">
        <v>266</v>
      </c>
      <c r="G19" s="4">
        <v>2005</v>
      </c>
      <c r="H19" s="4">
        <v>63</v>
      </c>
      <c r="I19" s="4">
        <v>93.7</v>
      </c>
      <c r="J19" s="4">
        <v>78.35</v>
      </c>
      <c r="K19" s="4">
        <v>6</v>
      </c>
      <c r="L19" s="17">
        <v>76.17</v>
      </c>
      <c r="M19" s="18">
        <f>J19*0.6+L19*0.4</f>
        <v>77.47800000000001</v>
      </c>
      <c r="N19" s="4">
        <v>2</v>
      </c>
    </row>
    <row r="20" spans="1:14" ht="18" customHeight="1">
      <c r="A20" s="9" t="s">
        <v>270</v>
      </c>
      <c r="B20" s="9" t="s">
        <v>271</v>
      </c>
      <c r="C20" s="5" t="s">
        <v>22</v>
      </c>
      <c r="D20" s="5" t="s">
        <v>272</v>
      </c>
      <c r="E20" s="13" t="s">
        <v>54</v>
      </c>
      <c r="F20" s="10" t="s">
        <v>266</v>
      </c>
      <c r="G20" s="4">
        <v>2005</v>
      </c>
      <c r="H20" s="4">
        <v>63.4</v>
      </c>
      <c r="I20" s="4">
        <v>85.9</v>
      </c>
      <c r="J20" s="4">
        <v>74.65</v>
      </c>
      <c r="K20" s="4">
        <v>5</v>
      </c>
      <c r="L20" s="17">
        <v>76.03</v>
      </c>
      <c r="M20" s="18">
        <f>J20*0.6+L20*0.4</f>
        <v>75.202</v>
      </c>
      <c r="N20" s="4">
        <v>3</v>
      </c>
    </row>
    <row r="21" spans="1:14" ht="18" customHeight="1">
      <c r="A21" s="9" t="s">
        <v>276</v>
      </c>
      <c r="B21" s="9" t="s">
        <v>277</v>
      </c>
      <c r="C21" s="5" t="s">
        <v>22</v>
      </c>
      <c r="D21" s="5" t="s">
        <v>278</v>
      </c>
      <c r="E21" s="13" t="s">
        <v>54</v>
      </c>
      <c r="F21" s="10" t="s">
        <v>266</v>
      </c>
      <c r="G21" s="4">
        <v>2005</v>
      </c>
      <c r="H21" s="4">
        <v>72.6</v>
      </c>
      <c r="I21" s="4">
        <v>72.6</v>
      </c>
      <c r="J21" s="4">
        <v>72.6</v>
      </c>
      <c r="K21" s="4">
        <v>9</v>
      </c>
      <c r="L21" s="17">
        <v>77.07</v>
      </c>
      <c r="M21" s="18">
        <f>J21*0.6+L21*0.4</f>
        <v>74.38799999999999</v>
      </c>
      <c r="N21" s="4">
        <v>4</v>
      </c>
    </row>
    <row r="22" spans="1:14" ht="18" customHeight="1">
      <c r="A22" s="9" t="s">
        <v>273</v>
      </c>
      <c r="B22" s="9" t="s">
        <v>274</v>
      </c>
      <c r="C22" s="5" t="s">
        <v>22</v>
      </c>
      <c r="D22" s="5" t="s">
        <v>275</v>
      </c>
      <c r="E22" s="13" t="s">
        <v>54</v>
      </c>
      <c r="F22" s="10" t="s">
        <v>266</v>
      </c>
      <c r="G22" s="4">
        <v>2005</v>
      </c>
      <c r="H22" s="4">
        <v>64.3</v>
      </c>
      <c r="I22" s="4">
        <v>82.1</v>
      </c>
      <c r="J22" s="4">
        <v>73.2</v>
      </c>
      <c r="K22" s="4">
        <v>1</v>
      </c>
      <c r="L22" s="17">
        <v>76</v>
      </c>
      <c r="M22" s="18">
        <f>J22*0.6+L22*0.4</f>
        <v>74.32000000000001</v>
      </c>
      <c r="N22" s="4">
        <v>5</v>
      </c>
    </row>
    <row r="23" spans="1:14" ht="18" customHeight="1">
      <c r="A23" s="9" t="s">
        <v>279</v>
      </c>
      <c r="B23" s="9" t="s">
        <v>280</v>
      </c>
      <c r="C23" s="5" t="s">
        <v>22</v>
      </c>
      <c r="D23" s="5" t="s">
        <v>281</v>
      </c>
      <c r="E23" s="13" t="s">
        <v>54</v>
      </c>
      <c r="F23" s="10" t="s">
        <v>266</v>
      </c>
      <c r="G23" s="4">
        <v>2005</v>
      </c>
      <c r="H23" s="4">
        <v>55.2</v>
      </c>
      <c r="I23" s="4">
        <v>81.9</v>
      </c>
      <c r="J23" s="4">
        <v>68.55</v>
      </c>
      <c r="K23" s="4">
        <v>8</v>
      </c>
      <c r="L23" s="17">
        <v>75.53</v>
      </c>
      <c r="M23" s="18">
        <f>J23*0.6+L23*0.4</f>
        <v>71.342</v>
      </c>
      <c r="N23" s="4">
        <v>6</v>
      </c>
    </row>
    <row r="24" spans="1:14" ht="18" customHeight="1">
      <c r="A24" s="9" t="s">
        <v>282</v>
      </c>
      <c r="B24" s="9" t="s">
        <v>283</v>
      </c>
      <c r="C24" s="5" t="s">
        <v>22</v>
      </c>
      <c r="D24" s="5" t="s">
        <v>284</v>
      </c>
      <c r="E24" s="13" t="s">
        <v>54</v>
      </c>
      <c r="F24" s="10" t="s">
        <v>266</v>
      </c>
      <c r="G24" s="4">
        <v>2005</v>
      </c>
      <c r="H24" s="4">
        <v>62.2</v>
      </c>
      <c r="I24" s="4">
        <v>70</v>
      </c>
      <c r="J24" s="4">
        <v>66.1</v>
      </c>
      <c r="K24" s="4">
        <v>3</v>
      </c>
      <c r="L24" s="17">
        <v>77.17</v>
      </c>
      <c r="M24" s="18">
        <f>J24*0.6+L24*0.4</f>
        <v>70.52799999999999</v>
      </c>
      <c r="N24" s="4">
        <v>7</v>
      </c>
    </row>
    <row r="25" spans="1:14" ht="18" customHeight="1">
      <c r="A25" s="9" t="s">
        <v>285</v>
      </c>
      <c r="B25" s="9" t="s">
        <v>286</v>
      </c>
      <c r="C25" s="5" t="s">
        <v>22</v>
      </c>
      <c r="D25" s="5" t="s">
        <v>287</v>
      </c>
      <c r="E25" s="13" t="s">
        <v>54</v>
      </c>
      <c r="F25" s="10" t="s">
        <v>266</v>
      </c>
      <c r="G25" s="4">
        <v>2005</v>
      </c>
      <c r="H25" s="4">
        <v>43.7</v>
      </c>
      <c r="I25" s="4">
        <v>77.6</v>
      </c>
      <c r="J25" s="4">
        <v>60.65</v>
      </c>
      <c r="K25" s="4">
        <v>4</v>
      </c>
      <c r="L25" s="17">
        <v>75.53</v>
      </c>
      <c r="M25" s="18">
        <f>J25*0.6+L25*0.4</f>
        <v>66.602</v>
      </c>
      <c r="N25" s="4">
        <v>8</v>
      </c>
    </row>
    <row r="26" spans="1:14" ht="18" customHeight="1">
      <c r="A26" s="9" t="s">
        <v>288</v>
      </c>
      <c r="B26" s="9" t="s">
        <v>289</v>
      </c>
      <c r="C26" s="5" t="s">
        <v>22</v>
      </c>
      <c r="D26" s="5" t="s">
        <v>290</v>
      </c>
      <c r="E26" s="13" t="s">
        <v>54</v>
      </c>
      <c r="F26" s="10" t="s">
        <v>266</v>
      </c>
      <c r="G26" s="4">
        <v>2005</v>
      </c>
      <c r="H26" s="4">
        <v>40</v>
      </c>
      <c r="I26" s="4">
        <v>74</v>
      </c>
      <c r="J26" s="4">
        <v>57</v>
      </c>
      <c r="K26" s="4">
        <v>7</v>
      </c>
      <c r="L26" s="17" t="s">
        <v>371</v>
      </c>
      <c r="M26" s="18"/>
      <c r="N26" s="4"/>
    </row>
  </sheetData>
  <sheetProtection/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:N1"/>
    </sheetView>
  </sheetViews>
  <sheetFormatPr defaultColWidth="9.00390625" defaultRowHeight="19.5" customHeight="1"/>
  <cols>
    <col min="1" max="1" width="14.125" style="1" customWidth="1"/>
    <col min="2" max="2" width="8.625" style="1" customWidth="1"/>
    <col min="3" max="3" width="5.375" style="1" customWidth="1"/>
    <col min="4" max="4" width="8.00390625" style="1" customWidth="1"/>
    <col min="5" max="5" width="29.125" style="15" customWidth="1"/>
    <col min="6" max="6" width="14.875" style="1" customWidth="1"/>
    <col min="7" max="7" width="5.375" style="1" customWidth="1"/>
    <col min="8" max="8" width="8.25390625" style="1" customWidth="1"/>
    <col min="9" max="9" width="6.375" style="1" customWidth="1"/>
    <col min="10" max="10" width="8.25390625" style="1" customWidth="1"/>
    <col min="11" max="11" width="5.00390625" style="1" customWidth="1"/>
    <col min="12" max="12" width="8.125" style="1" customWidth="1"/>
    <col min="13" max="13" width="7.75390625" style="1" customWidth="1"/>
    <col min="14" max="14" width="4.25390625" style="1" customWidth="1"/>
  </cols>
  <sheetData>
    <row r="1" spans="1:14" ht="35.25" customHeight="1">
      <c r="A1" s="21" t="s">
        <v>369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3" customHeight="1">
      <c r="A2" s="2" t="s">
        <v>354</v>
      </c>
      <c r="B2" s="8" t="s">
        <v>0</v>
      </c>
      <c r="C2" s="8" t="s">
        <v>1</v>
      </c>
      <c r="D2" s="2" t="s">
        <v>355</v>
      </c>
      <c r="E2" s="8" t="s">
        <v>2</v>
      </c>
      <c r="F2" s="8" t="s">
        <v>3</v>
      </c>
      <c r="G2" s="3" t="s">
        <v>356</v>
      </c>
      <c r="H2" s="3" t="s">
        <v>366</v>
      </c>
      <c r="I2" s="3" t="s">
        <v>367</v>
      </c>
      <c r="J2" s="2" t="s">
        <v>359</v>
      </c>
      <c r="K2" s="16" t="s">
        <v>360</v>
      </c>
      <c r="L2" s="19" t="s">
        <v>361</v>
      </c>
      <c r="M2" s="16" t="s">
        <v>362</v>
      </c>
      <c r="N2" s="16" t="s">
        <v>363</v>
      </c>
    </row>
    <row r="3" spans="1:14" ht="19.5" customHeight="1">
      <c r="A3" s="9" t="s">
        <v>51</v>
      </c>
      <c r="B3" s="9" t="s">
        <v>52</v>
      </c>
      <c r="C3" s="5" t="s">
        <v>22</v>
      </c>
      <c r="D3" s="5" t="s">
        <v>53</v>
      </c>
      <c r="E3" s="13" t="s">
        <v>54</v>
      </c>
      <c r="F3" s="9" t="s">
        <v>55</v>
      </c>
      <c r="G3" s="4">
        <v>2001</v>
      </c>
      <c r="H3" s="4">
        <v>94.3</v>
      </c>
      <c r="I3" s="4">
        <v>94</v>
      </c>
      <c r="J3" s="4">
        <v>94.15</v>
      </c>
      <c r="K3" s="4">
        <v>26</v>
      </c>
      <c r="L3" s="20">
        <v>78.33</v>
      </c>
      <c r="M3" s="18">
        <f>J3*0.6+L3*0.4</f>
        <v>87.822</v>
      </c>
      <c r="N3" s="4">
        <v>1</v>
      </c>
    </row>
    <row r="4" spans="1:14" ht="19.5" customHeight="1">
      <c r="A4" s="9" t="s">
        <v>59</v>
      </c>
      <c r="B4" s="9" t="s">
        <v>60</v>
      </c>
      <c r="C4" s="5" t="s">
        <v>22</v>
      </c>
      <c r="D4" s="5" t="s">
        <v>61</v>
      </c>
      <c r="E4" s="13" t="s">
        <v>54</v>
      </c>
      <c r="F4" s="9" t="s">
        <v>55</v>
      </c>
      <c r="G4" s="4">
        <v>2001</v>
      </c>
      <c r="H4" s="4">
        <v>91.2</v>
      </c>
      <c r="I4" s="4">
        <v>92.2</v>
      </c>
      <c r="J4" s="4">
        <v>91.7</v>
      </c>
      <c r="K4" s="4">
        <v>28</v>
      </c>
      <c r="L4" s="20">
        <v>78.97</v>
      </c>
      <c r="M4" s="18">
        <f>J4*0.6+L4*0.4</f>
        <v>86.608</v>
      </c>
      <c r="N4" s="4">
        <v>2</v>
      </c>
    </row>
    <row r="5" spans="1:14" ht="19.5" customHeight="1">
      <c r="A5" s="9" t="s">
        <v>62</v>
      </c>
      <c r="B5" s="9" t="s">
        <v>63</v>
      </c>
      <c r="C5" s="5" t="s">
        <v>22</v>
      </c>
      <c r="D5" s="5" t="s">
        <v>64</v>
      </c>
      <c r="E5" s="13" t="s">
        <v>54</v>
      </c>
      <c r="F5" s="9" t="s">
        <v>55</v>
      </c>
      <c r="G5" s="4">
        <v>2001</v>
      </c>
      <c r="H5" s="4">
        <v>89.5</v>
      </c>
      <c r="I5" s="4">
        <v>93</v>
      </c>
      <c r="J5" s="4">
        <v>91.25</v>
      </c>
      <c r="K5" s="4">
        <v>27</v>
      </c>
      <c r="L5" s="20">
        <v>77.87</v>
      </c>
      <c r="M5" s="18">
        <f>J5*0.6+L5*0.4</f>
        <v>85.898</v>
      </c>
      <c r="N5" s="4">
        <v>3</v>
      </c>
    </row>
    <row r="6" spans="1:14" ht="19.5" customHeight="1">
      <c r="A6" s="9" t="s">
        <v>71</v>
      </c>
      <c r="B6" s="9" t="s">
        <v>72</v>
      </c>
      <c r="C6" s="5" t="s">
        <v>22</v>
      </c>
      <c r="D6" s="5" t="s">
        <v>73</v>
      </c>
      <c r="E6" s="13" t="s">
        <v>54</v>
      </c>
      <c r="F6" s="9" t="s">
        <v>55</v>
      </c>
      <c r="G6" s="4">
        <v>2001</v>
      </c>
      <c r="H6" s="4">
        <v>88</v>
      </c>
      <c r="I6" s="4">
        <v>92.3</v>
      </c>
      <c r="J6" s="4">
        <v>90.15</v>
      </c>
      <c r="K6" s="4">
        <v>22</v>
      </c>
      <c r="L6" s="20">
        <v>77.7</v>
      </c>
      <c r="M6" s="18">
        <f>J6*0.6+L6*0.4</f>
        <v>85.17</v>
      </c>
      <c r="N6" s="4">
        <v>4</v>
      </c>
    </row>
    <row r="7" spans="1:14" ht="19.5" customHeight="1">
      <c r="A7" s="9" t="s">
        <v>77</v>
      </c>
      <c r="B7" s="9" t="s">
        <v>78</v>
      </c>
      <c r="C7" s="5" t="s">
        <v>22</v>
      </c>
      <c r="D7" s="5" t="s">
        <v>79</v>
      </c>
      <c r="E7" s="13" t="s">
        <v>54</v>
      </c>
      <c r="F7" s="9" t="s">
        <v>55</v>
      </c>
      <c r="G7" s="4">
        <v>2001</v>
      </c>
      <c r="H7" s="4">
        <v>85.5</v>
      </c>
      <c r="I7" s="4">
        <v>94.5</v>
      </c>
      <c r="J7" s="4">
        <v>90</v>
      </c>
      <c r="K7" s="4">
        <v>23</v>
      </c>
      <c r="L7" s="20">
        <v>76.77</v>
      </c>
      <c r="M7" s="18">
        <f>J7*0.6+L7*0.4</f>
        <v>84.708</v>
      </c>
      <c r="N7" s="4">
        <v>5</v>
      </c>
    </row>
    <row r="8" spans="1:14" ht="19.5" customHeight="1">
      <c r="A8" s="9" t="s">
        <v>74</v>
      </c>
      <c r="B8" s="9" t="s">
        <v>75</v>
      </c>
      <c r="C8" s="5" t="s">
        <v>22</v>
      </c>
      <c r="D8" s="5" t="s">
        <v>76</v>
      </c>
      <c r="E8" s="13" t="s">
        <v>54</v>
      </c>
      <c r="F8" s="9" t="s">
        <v>55</v>
      </c>
      <c r="G8" s="4">
        <v>2001</v>
      </c>
      <c r="H8" s="4">
        <v>87</v>
      </c>
      <c r="I8" s="4">
        <v>93</v>
      </c>
      <c r="J8" s="4">
        <v>90</v>
      </c>
      <c r="K8" s="4">
        <v>25</v>
      </c>
      <c r="L8" s="20">
        <v>75.8</v>
      </c>
      <c r="M8" s="18">
        <f>J8*0.6+L8*0.4</f>
        <v>84.32</v>
      </c>
      <c r="N8" s="4">
        <v>6</v>
      </c>
    </row>
    <row r="9" spans="1:14" ht="19.5" customHeight="1">
      <c r="A9" s="9" t="s">
        <v>56</v>
      </c>
      <c r="B9" s="9" t="s">
        <v>57</v>
      </c>
      <c r="C9" s="5" t="s">
        <v>22</v>
      </c>
      <c r="D9" s="5" t="s">
        <v>58</v>
      </c>
      <c r="E9" s="13" t="s">
        <v>54</v>
      </c>
      <c r="F9" s="9" t="s">
        <v>55</v>
      </c>
      <c r="G9" s="4">
        <v>2001</v>
      </c>
      <c r="H9" s="4">
        <v>95.4</v>
      </c>
      <c r="I9" s="4">
        <v>92.6</v>
      </c>
      <c r="J9" s="4">
        <v>94</v>
      </c>
      <c r="K9" s="4">
        <v>21</v>
      </c>
      <c r="L9" s="20" t="s">
        <v>371</v>
      </c>
      <c r="M9" s="18"/>
      <c r="N9" s="4"/>
    </row>
    <row r="10" spans="1:14" ht="19.5" customHeight="1">
      <c r="A10" s="9" t="s">
        <v>65</v>
      </c>
      <c r="B10" s="9" t="s">
        <v>66</v>
      </c>
      <c r="C10" s="5" t="s">
        <v>22</v>
      </c>
      <c r="D10" s="5" t="s">
        <v>67</v>
      </c>
      <c r="E10" s="13" t="s">
        <v>54</v>
      </c>
      <c r="F10" s="9" t="s">
        <v>55</v>
      </c>
      <c r="G10" s="4">
        <v>2001</v>
      </c>
      <c r="H10" s="4">
        <v>88.2</v>
      </c>
      <c r="I10" s="4">
        <v>93</v>
      </c>
      <c r="J10" s="4">
        <v>90.6</v>
      </c>
      <c r="K10" s="4">
        <v>24</v>
      </c>
      <c r="L10" s="20" t="s">
        <v>371</v>
      </c>
      <c r="M10" s="18"/>
      <c r="N10" s="4"/>
    </row>
    <row r="11" spans="1:14" ht="19.5" customHeight="1">
      <c r="A11" s="9" t="s">
        <v>68</v>
      </c>
      <c r="B11" s="9" t="s">
        <v>69</v>
      </c>
      <c r="C11" s="5" t="s">
        <v>22</v>
      </c>
      <c r="D11" s="5" t="s">
        <v>70</v>
      </c>
      <c r="E11" s="13" t="s">
        <v>54</v>
      </c>
      <c r="F11" s="9" t="s">
        <v>55</v>
      </c>
      <c r="G11" s="4">
        <v>2001</v>
      </c>
      <c r="H11" s="4">
        <v>90.1</v>
      </c>
      <c r="I11" s="4">
        <v>90.5</v>
      </c>
      <c r="J11" s="4">
        <v>90.3</v>
      </c>
      <c r="K11" s="4">
        <v>29</v>
      </c>
      <c r="L11" s="20" t="s">
        <v>370</v>
      </c>
      <c r="M11" s="18"/>
      <c r="N11" s="4"/>
    </row>
    <row r="12" spans="1:14" ht="19.5" customHeight="1">
      <c r="A12" s="9" t="s">
        <v>291</v>
      </c>
      <c r="B12" s="9" t="s">
        <v>292</v>
      </c>
      <c r="C12" s="5" t="s">
        <v>6</v>
      </c>
      <c r="D12" s="5" t="s">
        <v>293</v>
      </c>
      <c r="E12" s="13" t="s">
        <v>54</v>
      </c>
      <c r="F12" s="10" t="s">
        <v>294</v>
      </c>
      <c r="G12" s="4">
        <v>2006</v>
      </c>
      <c r="H12" s="4">
        <v>80.3</v>
      </c>
      <c r="I12" s="4">
        <v>89.8</v>
      </c>
      <c r="J12" s="4">
        <v>85.05</v>
      </c>
      <c r="K12" s="4">
        <v>13</v>
      </c>
      <c r="L12" s="20">
        <v>78.87</v>
      </c>
      <c r="M12" s="18">
        <f>J12*0.6+L12*0.4</f>
        <v>82.578</v>
      </c>
      <c r="N12" s="4">
        <v>1</v>
      </c>
    </row>
    <row r="13" spans="1:14" ht="19.5" customHeight="1">
      <c r="A13" s="9" t="s">
        <v>295</v>
      </c>
      <c r="B13" s="9" t="s">
        <v>296</v>
      </c>
      <c r="C13" s="5" t="s">
        <v>6</v>
      </c>
      <c r="D13" s="5" t="s">
        <v>297</v>
      </c>
      <c r="E13" s="13" t="s">
        <v>54</v>
      </c>
      <c r="F13" s="10" t="s">
        <v>298</v>
      </c>
      <c r="G13" s="4">
        <v>2007</v>
      </c>
      <c r="H13" s="4">
        <v>78.8</v>
      </c>
      <c r="I13" s="4">
        <v>82.2</v>
      </c>
      <c r="J13" s="4">
        <v>80.5</v>
      </c>
      <c r="K13" s="4">
        <v>4</v>
      </c>
      <c r="L13" s="20">
        <v>77.73</v>
      </c>
      <c r="M13" s="18">
        <f>J13*0.6+L13*0.4</f>
        <v>79.392</v>
      </c>
      <c r="N13" s="4">
        <v>1</v>
      </c>
    </row>
    <row r="14" spans="1:14" ht="19.5" customHeight="1">
      <c r="A14" s="9" t="s">
        <v>299</v>
      </c>
      <c r="B14" s="9" t="s">
        <v>300</v>
      </c>
      <c r="C14" s="5" t="s">
        <v>22</v>
      </c>
      <c r="D14" s="5" t="s">
        <v>301</v>
      </c>
      <c r="E14" s="13" t="s">
        <v>54</v>
      </c>
      <c r="F14" s="10" t="s">
        <v>298</v>
      </c>
      <c r="G14" s="4">
        <v>2007</v>
      </c>
      <c r="H14" s="4">
        <v>77.7</v>
      </c>
      <c r="I14" s="4">
        <v>80.2</v>
      </c>
      <c r="J14" s="4">
        <v>78.95</v>
      </c>
      <c r="K14" s="4">
        <v>1</v>
      </c>
      <c r="L14" s="20">
        <v>78.4</v>
      </c>
      <c r="M14" s="18">
        <f>J14*0.6+L14*0.4</f>
        <v>78.73</v>
      </c>
      <c r="N14" s="4">
        <v>2</v>
      </c>
    </row>
    <row r="15" spans="1:14" ht="19.5" customHeight="1">
      <c r="A15" s="9" t="s">
        <v>302</v>
      </c>
      <c r="B15" s="9" t="s">
        <v>303</v>
      </c>
      <c r="C15" s="5" t="s">
        <v>22</v>
      </c>
      <c r="D15" s="5" t="s">
        <v>304</v>
      </c>
      <c r="E15" s="13" t="s">
        <v>54</v>
      </c>
      <c r="F15" s="10" t="s">
        <v>298</v>
      </c>
      <c r="G15" s="4">
        <v>2007</v>
      </c>
      <c r="H15" s="4">
        <v>78.1</v>
      </c>
      <c r="I15" s="4">
        <v>74.6</v>
      </c>
      <c r="J15" s="4">
        <v>76.35</v>
      </c>
      <c r="K15" s="4">
        <v>6</v>
      </c>
      <c r="L15" s="20">
        <v>79.03</v>
      </c>
      <c r="M15" s="18">
        <f>J15*0.6+L15*0.4</f>
        <v>77.422</v>
      </c>
      <c r="N15" s="4">
        <v>3</v>
      </c>
    </row>
    <row r="16" spans="1:14" ht="19.5" customHeight="1">
      <c r="A16" s="9" t="s">
        <v>350</v>
      </c>
      <c r="B16" s="9" t="s">
        <v>351</v>
      </c>
      <c r="C16" s="5" t="s">
        <v>22</v>
      </c>
      <c r="D16" s="5" t="s">
        <v>352</v>
      </c>
      <c r="E16" s="13" t="s">
        <v>54</v>
      </c>
      <c r="F16" s="10" t="s">
        <v>353</v>
      </c>
      <c r="G16" s="4">
        <v>2007</v>
      </c>
      <c r="H16" s="4">
        <v>72.4</v>
      </c>
      <c r="I16" s="4">
        <v>82.3</v>
      </c>
      <c r="J16" s="4">
        <v>77.35</v>
      </c>
      <c r="K16" s="4">
        <v>2</v>
      </c>
      <c r="L16" s="20">
        <v>76.27</v>
      </c>
      <c r="M16" s="18">
        <f>J16*0.6+L16*0.4</f>
        <v>76.91799999999999</v>
      </c>
      <c r="N16" s="4">
        <v>4</v>
      </c>
    </row>
    <row r="17" spans="1:14" ht="19.5" customHeight="1">
      <c r="A17" s="9" t="s">
        <v>305</v>
      </c>
      <c r="B17" s="9" t="s">
        <v>306</v>
      </c>
      <c r="C17" s="5" t="s">
        <v>6</v>
      </c>
      <c r="D17" s="5" t="s">
        <v>307</v>
      </c>
      <c r="E17" s="13" t="s">
        <v>54</v>
      </c>
      <c r="F17" s="10" t="s">
        <v>298</v>
      </c>
      <c r="G17" s="4">
        <v>2007</v>
      </c>
      <c r="H17" s="4">
        <v>68.8</v>
      </c>
      <c r="I17" s="4">
        <v>75.4</v>
      </c>
      <c r="J17" s="4">
        <v>72.1</v>
      </c>
      <c r="K17" s="4">
        <v>5</v>
      </c>
      <c r="L17" s="20">
        <v>78.2</v>
      </c>
      <c r="M17" s="18">
        <f>J17*0.6+L17*0.4</f>
        <v>74.53999999999999</v>
      </c>
      <c r="N17" s="4">
        <v>5</v>
      </c>
    </row>
    <row r="18" spans="1:14" ht="19.5" customHeight="1">
      <c r="A18" s="9" t="s">
        <v>308</v>
      </c>
      <c r="B18" s="9" t="s">
        <v>309</v>
      </c>
      <c r="C18" s="5" t="s">
        <v>6</v>
      </c>
      <c r="D18" s="5" t="s">
        <v>310</v>
      </c>
      <c r="E18" s="13" t="s">
        <v>54</v>
      </c>
      <c r="F18" s="10" t="s">
        <v>372</v>
      </c>
      <c r="G18" s="4">
        <v>2007</v>
      </c>
      <c r="H18" s="4">
        <v>68.6</v>
      </c>
      <c r="I18" s="4">
        <v>67.2</v>
      </c>
      <c r="J18" s="4">
        <v>67.9</v>
      </c>
      <c r="K18" s="4">
        <v>3</v>
      </c>
      <c r="L18" s="20">
        <v>78.53</v>
      </c>
      <c r="M18" s="18">
        <f>J18*0.6+L18*0.4</f>
        <v>72.152</v>
      </c>
      <c r="N18" s="4">
        <v>6</v>
      </c>
    </row>
    <row r="19" spans="1:14" ht="19.5" customHeight="1">
      <c r="A19" s="9" t="s">
        <v>315</v>
      </c>
      <c r="B19" s="9" t="s">
        <v>316</v>
      </c>
      <c r="C19" s="5" t="s">
        <v>22</v>
      </c>
      <c r="D19" s="5" t="s">
        <v>317</v>
      </c>
      <c r="E19" s="13" t="s">
        <v>54</v>
      </c>
      <c r="F19" s="9" t="s">
        <v>314</v>
      </c>
      <c r="G19" s="4">
        <v>2008</v>
      </c>
      <c r="H19" s="4">
        <v>73.3</v>
      </c>
      <c r="I19" s="4">
        <v>91.7</v>
      </c>
      <c r="J19" s="4">
        <v>82.5</v>
      </c>
      <c r="K19" s="4">
        <v>9</v>
      </c>
      <c r="L19" s="20">
        <v>79.13</v>
      </c>
      <c r="M19" s="18">
        <f>J19*0.6+L19*0.4</f>
        <v>81.152</v>
      </c>
      <c r="N19" s="4">
        <v>1</v>
      </c>
    </row>
    <row r="20" spans="1:14" ht="19.5" customHeight="1">
      <c r="A20" s="9" t="s">
        <v>318</v>
      </c>
      <c r="B20" s="9" t="s">
        <v>319</v>
      </c>
      <c r="C20" s="5" t="s">
        <v>6</v>
      </c>
      <c r="D20" s="5" t="s">
        <v>320</v>
      </c>
      <c r="E20" s="13" t="s">
        <v>54</v>
      </c>
      <c r="F20" s="9" t="s">
        <v>314</v>
      </c>
      <c r="G20" s="4">
        <v>2008</v>
      </c>
      <c r="H20" s="4">
        <v>73.2</v>
      </c>
      <c r="I20" s="4">
        <v>90.7</v>
      </c>
      <c r="J20" s="4">
        <v>81.95</v>
      </c>
      <c r="K20" s="4">
        <v>8</v>
      </c>
      <c r="L20" s="20">
        <v>79.77</v>
      </c>
      <c r="M20" s="18">
        <f>J20*0.6+L20*0.4</f>
        <v>81.078</v>
      </c>
      <c r="N20" s="4">
        <v>2</v>
      </c>
    </row>
    <row r="21" spans="1:14" ht="19.5" customHeight="1">
      <c r="A21" s="9" t="s">
        <v>311</v>
      </c>
      <c r="B21" s="9" t="s">
        <v>312</v>
      </c>
      <c r="C21" s="5" t="s">
        <v>22</v>
      </c>
      <c r="D21" s="5" t="s">
        <v>313</v>
      </c>
      <c r="E21" s="13" t="s">
        <v>54</v>
      </c>
      <c r="F21" s="9" t="s">
        <v>314</v>
      </c>
      <c r="G21" s="4">
        <v>2008</v>
      </c>
      <c r="H21" s="4">
        <v>77.8</v>
      </c>
      <c r="I21" s="4">
        <v>87.4</v>
      </c>
      <c r="J21" s="4">
        <v>82.6</v>
      </c>
      <c r="K21" s="4">
        <v>12</v>
      </c>
      <c r="L21" s="20">
        <v>78.77</v>
      </c>
      <c r="M21" s="18">
        <f>J21*0.6+L21*0.4</f>
        <v>81.068</v>
      </c>
      <c r="N21" s="4">
        <v>3</v>
      </c>
    </row>
    <row r="22" spans="1:14" ht="19.5" customHeight="1">
      <c r="A22" s="9" t="s">
        <v>321</v>
      </c>
      <c r="B22" s="9" t="s">
        <v>14</v>
      </c>
      <c r="C22" s="5" t="s">
        <v>6</v>
      </c>
      <c r="D22" s="5" t="s">
        <v>322</v>
      </c>
      <c r="E22" s="13" t="s">
        <v>54</v>
      </c>
      <c r="F22" s="9" t="s">
        <v>314</v>
      </c>
      <c r="G22" s="4">
        <v>2008</v>
      </c>
      <c r="H22" s="4">
        <v>75.1</v>
      </c>
      <c r="I22" s="4">
        <v>88</v>
      </c>
      <c r="J22" s="4">
        <v>81.55</v>
      </c>
      <c r="K22" s="4">
        <v>10</v>
      </c>
      <c r="L22" s="20">
        <v>78.93</v>
      </c>
      <c r="M22" s="18">
        <f>J22*0.6+L22*0.4</f>
        <v>80.50200000000001</v>
      </c>
      <c r="N22" s="4">
        <v>4</v>
      </c>
    </row>
    <row r="23" spans="1:14" ht="19.5" customHeight="1">
      <c r="A23" s="9" t="s">
        <v>323</v>
      </c>
      <c r="B23" s="9" t="s">
        <v>324</v>
      </c>
      <c r="C23" s="5" t="s">
        <v>6</v>
      </c>
      <c r="D23" s="5" t="s">
        <v>325</v>
      </c>
      <c r="E23" s="13" t="s">
        <v>54</v>
      </c>
      <c r="F23" s="9" t="s">
        <v>314</v>
      </c>
      <c r="G23" s="4">
        <v>2008</v>
      </c>
      <c r="H23" s="4">
        <v>78.8</v>
      </c>
      <c r="I23" s="4">
        <v>80.8</v>
      </c>
      <c r="J23" s="4">
        <v>79.8</v>
      </c>
      <c r="K23" s="4">
        <v>11</v>
      </c>
      <c r="L23" s="20">
        <v>79.27</v>
      </c>
      <c r="M23" s="18">
        <f>J23*0.6+L23*0.4</f>
        <v>79.588</v>
      </c>
      <c r="N23" s="4">
        <v>5</v>
      </c>
    </row>
    <row r="24" spans="1:14" ht="19.5" customHeight="1">
      <c r="A24" s="9" t="s">
        <v>326</v>
      </c>
      <c r="B24" s="9" t="s">
        <v>327</v>
      </c>
      <c r="C24" s="5" t="s">
        <v>22</v>
      </c>
      <c r="D24" s="5" t="s">
        <v>328</v>
      </c>
      <c r="E24" s="13" t="s">
        <v>54</v>
      </c>
      <c r="F24" s="9" t="s">
        <v>314</v>
      </c>
      <c r="G24" s="4">
        <v>2008</v>
      </c>
      <c r="H24" s="4">
        <v>73</v>
      </c>
      <c r="I24" s="4">
        <v>85</v>
      </c>
      <c r="J24" s="4">
        <v>79</v>
      </c>
      <c r="K24" s="4">
        <v>7</v>
      </c>
      <c r="L24" s="20">
        <v>78.97</v>
      </c>
      <c r="M24" s="18">
        <f>J24*0.6+L24*0.4</f>
        <v>78.988</v>
      </c>
      <c r="N24" s="4">
        <v>6</v>
      </c>
    </row>
    <row r="25" spans="1:14" ht="19.5" customHeight="1">
      <c r="A25" s="9" t="s">
        <v>329</v>
      </c>
      <c r="B25" s="9" t="s">
        <v>330</v>
      </c>
      <c r="C25" s="5" t="s">
        <v>22</v>
      </c>
      <c r="D25" s="5" t="s">
        <v>331</v>
      </c>
      <c r="E25" s="13" t="s">
        <v>54</v>
      </c>
      <c r="F25" s="9" t="s">
        <v>332</v>
      </c>
      <c r="G25" s="4">
        <v>2009</v>
      </c>
      <c r="H25" s="4">
        <v>81.4</v>
      </c>
      <c r="I25" s="4">
        <v>94.8</v>
      </c>
      <c r="J25" s="4">
        <v>88.1</v>
      </c>
      <c r="K25" s="4">
        <v>16</v>
      </c>
      <c r="L25" s="20">
        <v>77.67</v>
      </c>
      <c r="M25" s="18">
        <f>J25*0.6+L25*0.4</f>
        <v>83.928</v>
      </c>
      <c r="N25" s="4">
        <v>1</v>
      </c>
    </row>
    <row r="26" spans="1:14" ht="19.5" customHeight="1">
      <c r="A26" s="9" t="s">
        <v>333</v>
      </c>
      <c r="B26" s="9" t="s">
        <v>334</v>
      </c>
      <c r="C26" s="5" t="s">
        <v>22</v>
      </c>
      <c r="D26" s="5" t="s">
        <v>335</v>
      </c>
      <c r="E26" s="13" t="s">
        <v>54</v>
      </c>
      <c r="F26" s="9" t="s">
        <v>332</v>
      </c>
      <c r="G26" s="4">
        <v>2009</v>
      </c>
      <c r="H26" s="4">
        <v>82.2</v>
      </c>
      <c r="I26" s="4">
        <v>90.5</v>
      </c>
      <c r="J26" s="4">
        <v>86.35</v>
      </c>
      <c r="K26" s="4">
        <v>20</v>
      </c>
      <c r="L26" s="20">
        <v>78.6</v>
      </c>
      <c r="M26" s="18">
        <f>J26*0.6+L26*0.4</f>
        <v>83.25</v>
      </c>
      <c r="N26" s="4">
        <v>2</v>
      </c>
    </row>
    <row r="27" spans="1:14" ht="19.5" customHeight="1">
      <c r="A27" s="9" t="s">
        <v>336</v>
      </c>
      <c r="B27" s="9" t="s">
        <v>337</v>
      </c>
      <c r="C27" s="5" t="s">
        <v>22</v>
      </c>
      <c r="D27" s="5" t="s">
        <v>338</v>
      </c>
      <c r="E27" s="13" t="s">
        <v>54</v>
      </c>
      <c r="F27" s="9" t="s">
        <v>332</v>
      </c>
      <c r="G27" s="4">
        <v>2009</v>
      </c>
      <c r="H27" s="4">
        <v>82</v>
      </c>
      <c r="I27" s="4">
        <v>89.9</v>
      </c>
      <c r="J27" s="4">
        <v>85.95</v>
      </c>
      <c r="K27" s="4">
        <v>15</v>
      </c>
      <c r="L27" s="20">
        <v>78.47</v>
      </c>
      <c r="M27" s="18">
        <f>J27*0.6+L27*0.4</f>
        <v>82.958</v>
      </c>
      <c r="N27" s="4">
        <v>3</v>
      </c>
    </row>
    <row r="28" spans="1:14" ht="19.5" customHeight="1">
      <c r="A28" s="9" t="s">
        <v>339</v>
      </c>
      <c r="B28" s="9" t="s">
        <v>340</v>
      </c>
      <c r="C28" s="5" t="s">
        <v>22</v>
      </c>
      <c r="D28" s="5" t="s">
        <v>341</v>
      </c>
      <c r="E28" s="13" t="s">
        <v>54</v>
      </c>
      <c r="F28" s="9" t="s">
        <v>332</v>
      </c>
      <c r="G28" s="4">
        <v>2009</v>
      </c>
      <c r="H28" s="4">
        <v>78.9</v>
      </c>
      <c r="I28" s="4">
        <v>90.6</v>
      </c>
      <c r="J28" s="4">
        <v>84.75</v>
      </c>
      <c r="K28" s="4">
        <v>19</v>
      </c>
      <c r="L28" s="20">
        <v>76.3</v>
      </c>
      <c r="M28" s="18">
        <f>J28*0.6+L28*0.4</f>
        <v>81.37</v>
      </c>
      <c r="N28" s="4">
        <v>4</v>
      </c>
    </row>
    <row r="29" spans="1:14" ht="19.5" customHeight="1">
      <c r="A29" s="9" t="s">
        <v>342</v>
      </c>
      <c r="B29" s="9" t="s">
        <v>52</v>
      </c>
      <c r="C29" s="5" t="s">
        <v>22</v>
      </c>
      <c r="D29" s="5" t="s">
        <v>343</v>
      </c>
      <c r="E29" s="13" t="s">
        <v>54</v>
      </c>
      <c r="F29" s="9" t="s">
        <v>332</v>
      </c>
      <c r="G29" s="4">
        <v>2009</v>
      </c>
      <c r="H29" s="4">
        <v>79.5</v>
      </c>
      <c r="I29" s="4">
        <v>86.5</v>
      </c>
      <c r="J29" s="4">
        <v>83</v>
      </c>
      <c r="K29" s="4">
        <v>14</v>
      </c>
      <c r="L29" s="20">
        <v>76.27</v>
      </c>
      <c r="M29" s="18">
        <f>J29*0.6+L29*0.4</f>
        <v>80.30799999999999</v>
      </c>
      <c r="N29" s="4">
        <v>5</v>
      </c>
    </row>
    <row r="30" spans="1:14" ht="19.5" customHeight="1">
      <c r="A30" s="9" t="s">
        <v>344</v>
      </c>
      <c r="B30" s="9" t="s">
        <v>345</v>
      </c>
      <c r="C30" s="5" t="s">
        <v>22</v>
      </c>
      <c r="D30" s="5" t="s">
        <v>346</v>
      </c>
      <c r="E30" s="13" t="s">
        <v>54</v>
      </c>
      <c r="F30" s="9" t="s">
        <v>332</v>
      </c>
      <c r="G30" s="4">
        <v>2009</v>
      </c>
      <c r="H30" s="4">
        <v>76.5</v>
      </c>
      <c r="I30" s="4">
        <v>85.8</v>
      </c>
      <c r="J30" s="4">
        <v>81.15</v>
      </c>
      <c r="K30" s="4">
        <v>18</v>
      </c>
      <c r="L30" s="20">
        <v>77.67</v>
      </c>
      <c r="M30" s="18">
        <f>J30*0.6+L30*0.4</f>
        <v>79.75800000000001</v>
      </c>
      <c r="N30" s="4">
        <v>6</v>
      </c>
    </row>
    <row r="31" spans="1:14" ht="19.5" customHeight="1">
      <c r="A31" s="9" t="s">
        <v>347</v>
      </c>
      <c r="B31" s="9" t="s">
        <v>348</v>
      </c>
      <c r="C31" s="5" t="s">
        <v>22</v>
      </c>
      <c r="D31" s="5" t="s">
        <v>349</v>
      </c>
      <c r="E31" s="13" t="s">
        <v>54</v>
      </c>
      <c r="F31" s="9" t="s">
        <v>332</v>
      </c>
      <c r="G31" s="4">
        <v>2009</v>
      </c>
      <c r="H31" s="4">
        <v>79.9</v>
      </c>
      <c r="I31" s="4">
        <v>80.4</v>
      </c>
      <c r="J31" s="4">
        <v>80.15</v>
      </c>
      <c r="K31" s="4">
        <v>17</v>
      </c>
      <c r="L31" s="20">
        <v>76.1</v>
      </c>
      <c r="M31" s="18">
        <f>J31*0.6+L31*0.4</f>
        <v>78.53</v>
      </c>
      <c r="N31" s="4">
        <v>7</v>
      </c>
    </row>
  </sheetData>
  <sheetProtection/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2017-12-17T06:26:23Z</cp:lastPrinted>
  <dcterms:created xsi:type="dcterms:W3CDTF">2017-10-20T09:15:59Z</dcterms:created>
  <dcterms:modified xsi:type="dcterms:W3CDTF">2017-12-17T06:28:08Z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