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 activeTab="1"/>
  </bookViews>
  <sheets>
    <sheet name="W" sheetId="16" r:id="rId1"/>
    <sheet name="Z" sheetId="22" r:id="rId2"/>
    <sheet name="J" sheetId="11" r:id="rId3"/>
  </sheets>
  <calcPr calcId="144525"/>
</workbook>
</file>

<file path=xl/sharedStrings.xml><?xml version="1.0" encoding="utf-8"?>
<sst xmlns="http://schemas.openxmlformats.org/spreadsheetml/2006/main" count="472">
  <si>
    <t>岗位类别</t>
  </si>
  <si>
    <t>招聘单位</t>
  </si>
  <si>
    <t>报考岗位代码</t>
  </si>
  <si>
    <t>准考证号</t>
  </si>
  <si>
    <t>姓名</t>
  </si>
  <si>
    <t>笔试成绩</t>
  </si>
  <si>
    <t>候考室</t>
  </si>
  <si>
    <t>面试成绩</t>
  </si>
  <si>
    <t>总成绩</t>
  </si>
  <si>
    <t>卫计</t>
  </si>
  <si>
    <t>人民医院</t>
  </si>
  <si>
    <t>W01</t>
  </si>
  <si>
    <t>19301045501</t>
  </si>
  <si>
    <t>雷艳丽</t>
  </si>
  <si>
    <t>候考11室</t>
  </si>
  <si>
    <t>81.60</t>
  </si>
  <si>
    <t>W02</t>
  </si>
  <si>
    <t>19302045504</t>
  </si>
  <si>
    <t>郭荣亮</t>
  </si>
  <si>
    <t>81.20</t>
  </si>
  <si>
    <t>W03</t>
  </si>
  <si>
    <t>19303045506</t>
  </si>
  <si>
    <t>陈云</t>
  </si>
  <si>
    <t>82.00</t>
  </si>
  <si>
    <t>19303045507</t>
  </si>
  <si>
    <t>王海婷</t>
  </si>
  <si>
    <t>74.00</t>
  </si>
  <si>
    <t>W05</t>
  </si>
  <si>
    <t>19305045509</t>
  </si>
  <si>
    <t>董芯妃</t>
  </si>
  <si>
    <t>78.80</t>
  </si>
  <si>
    <t>W06</t>
  </si>
  <si>
    <t>19306045513</t>
  </si>
  <si>
    <t>倪鹏贞</t>
  </si>
  <si>
    <t>80.20</t>
  </si>
  <si>
    <t>W07</t>
  </si>
  <si>
    <t>19307045516</t>
  </si>
  <si>
    <t>杨康睿</t>
  </si>
  <si>
    <t>77.60</t>
  </si>
  <si>
    <t>W08</t>
  </si>
  <si>
    <t>19308045518</t>
  </si>
  <si>
    <t>张宏勇</t>
  </si>
  <si>
    <t>80.60</t>
  </si>
  <si>
    <t>19308045522</t>
  </si>
  <si>
    <t>于晓朴</t>
  </si>
  <si>
    <t>85.20</t>
  </si>
  <si>
    <t>W09</t>
  </si>
  <si>
    <t>19309045525</t>
  </si>
  <si>
    <t>张利婷</t>
  </si>
  <si>
    <t>81.40</t>
  </si>
  <si>
    <t>W10</t>
  </si>
  <si>
    <t>19310045529</t>
  </si>
  <si>
    <t>高峰</t>
  </si>
  <si>
    <t>76.60</t>
  </si>
  <si>
    <t>W11</t>
  </si>
  <si>
    <t>19311045604</t>
  </si>
  <si>
    <t>赵云鹤</t>
  </si>
  <si>
    <t>75.60</t>
  </si>
  <si>
    <t>中医院</t>
  </si>
  <si>
    <t>W12</t>
  </si>
  <si>
    <t>20312045619</t>
  </si>
  <si>
    <t>张慧婷</t>
  </si>
  <si>
    <t>82.60</t>
  </si>
  <si>
    <t>20312045620</t>
  </si>
  <si>
    <t>王张艳</t>
  </si>
  <si>
    <t>78.00</t>
  </si>
  <si>
    <t>W13</t>
  </si>
  <si>
    <t>20313045625</t>
  </si>
  <si>
    <t>王生鸿</t>
  </si>
  <si>
    <t>20313045624</t>
  </si>
  <si>
    <t>赵健</t>
  </si>
  <si>
    <t>75.80</t>
  </si>
  <si>
    <t>W15</t>
  </si>
  <si>
    <t>20315045705</t>
  </si>
  <si>
    <t>苏发星</t>
  </si>
  <si>
    <t>75.00</t>
  </si>
  <si>
    <t>妇幼计生中心</t>
  </si>
  <si>
    <t>W16</t>
  </si>
  <si>
    <t>21316045709</t>
  </si>
  <si>
    <t>张芝蓉</t>
  </si>
  <si>
    <t>79.80</t>
  </si>
  <si>
    <t>W17</t>
  </si>
  <si>
    <t>21317045710</t>
  </si>
  <si>
    <t>白海娥</t>
  </si>
  <si>
    <t>W18</t>
  </si>
  <si>
    <t>21318045712</t>
  </si>
  <si>
    <t>程红红</t>
  </si>
  <si>
    <t>76.00</t>
  </si>
  <si>
    <t>孝义市2017年部分事业单位公开招聘工作人员拟进入体检、考察人员名单</t>
  </si>
  <si>
    <t>综合类</t>
  </si>
  <si>
    <t>失业保险管理中心</t>
  </si>
  <si>
    <t>Z01</t>
  </si>
  <si>
    <t>01101010108</t>
  </si>
  <si>
    <t>冯天舒</t>
  </si>
  <si>
    <t>信息中心</t>
  </si>
  <si>
    <t>Z02</t>
  </si>
  <si>
    <t>02102010320</t>
  </si>
  <si>
    <t>张小莉</t>
  </si>
  <si>
    <t>80.80</t>
  </si>
  <si>
    <t>Z03</t>
  </si>
  <si>
    <t>02103011406</t>
  </si>
  <si>
    <t>刘鹤杰</t>
  </si>
  <si>
    <t>79.00</t>
  </si>
  <si>
    <t>仲裁院</t>
  </si>
  <si>
    <t>Z04</t>
  </si>
  <si>
    <t>03104012020</t>
  </si>
  <si>
    <t>郭彦男</t>
  </si>
  <si>
    <t>79.40</t>
  </si>
  <si>
    <t>03104011916</t>
  </si>
  <si>
    <t>刘平</t>
  </si>
  <si>
    <t>Z05</t>
  </si>
  <si>
    <t>03105012220</t>
  </si>
  <si>
    <t>娄慧娟</t>
  </si>
  <si>
    <t>78.40</t>
  </si>
  <si>
    <t>03105012205</t>
  </si>
  <si>
    <t>冯梅</t>
  </si>
  <si>
    <t>政务管理中心</t>
  </si>
  <si>
    <t>Z06</t>
  </si>
  <si>
    <t>04106012322</t>
  </si>
  <si>
    <t>雒佳程</t>
  </si>
  <si>
    <t>83.20</t>
  </si>
  <si>
    <t>Z07</t>
  </si>
  <si>
    <t>04107012408</t>
  </si>
  <si>
    <t>陈锡功</t>
  </si>
  <si>
    <t>Z08</t>
  </si>
  <si>
    <t>04108012704</t>
  </si>
  <si>
    <t>王卯卯</t>
  </si>
  <si>
    <t>77.80</t>
  </si>
  <si>
    <t>Z09</t>
  </si>
  <si>
    <t>04109012826</t>
  </si>
  <si>
    <t>侯雅茹</t>
  </si>
  <si>
    <t>Z10</t>
  </si>
  <si>
    <t>04110013104</t>
  </si>
  <si>
    <t>史安超</t>
  </si>
  <si>
    <t>80.00</t>
  </si>
  <si>
    <t>04110013028</t>
  </si>
  <si>
    <t>侯晓雨</t>
  </si>
  <si>
    <t>82.40</t>
  </si>
  <si>
    <t>Z11</t>
  </si>
  <si>
    <t>04111013118</t>
  </si>
  <si>
    <t>刘荣宏</t>
  </si>
  <si>
    <t>77.00</t>
  </si>
  <si>
    <t>Z12</t>
  </si>
  <si>
    <t>04112013211</t>
  </si>
  <si>
    <t>封锋</t>
  </si>
  <si>
    <t>76.80</t>
  </si>
  <si>
    <t>党政信息网络局</t>
  </si>
  <si>
    <t>Z13</t>
  </si>
  <si>
    <t>05113013228</t>
  </si>
  <si>
    <t>杨恒</t>
  </si>
  <si>
    <t>公共资源交易中心</t>
  </si>
  <si>
    <t>Z14</t>
  </si>
  <si>
    <t>06114013303</t>
  </si>
  <si>
    <t>付鑫浩</t>
  </si>
  <si>
    <t>06114013321</t>
  </si>
  <si>
    <t>刘耀天</t>
  </si>
  <si>
    <t>78.20</t>
  </si>
  <si>
    <t>Z16</t>
  </si>
  <si>
    <t>06116013419</t>
  </si>
  <si>
    <t>张豪</t>
  </si>
  <si>
    <t>81.80</t>
  </si>
  <si>
    <t>Z17</t>
  </si>
  <si>
    <t>06117013517</t>
  </si>
  <si>
    <t>赵鑫</t>
  </si>
  <si>
    <t>Z18</t>
  </si>
  <si>
    <t>06118013604</t>
  </si>
  <si>
    <t>赵钦海</t>
  </si>
  <si>
    <t>智慧城市管理服务中心</t>
  </si>
  <si>
    <t>Z19</t>
  </si>
  <si>
    <t>07119014909</t>
  </si>
  <si>
    <t>任丽琴</t>
  </si>
  <si>
    <t>Z20</t>
  </si>
  <si>
    <t>07120015002</t>
  </si>
  <si>
    <t>侯诗琪</t>
  </si>
  <si>
    <t>Z21</t>
  </si>
  <si>
    <t>07121015214</t>
  </si>
  <si>
    <t>郝忠霞</t>
  </si>
  <si>
    <t>Z22</t>
  </si>
  <si>
    <t>07122015320</t>
  </si>
  <si>
    <t>张利军</t>
  </si>
  <si>
    <t>Z23</t>
  </si>
  <si>
    <t>07123015501</t>
  </si>
  <si>
    <t>郭敏</t>
  </si>
  <si>
    <t>农村产权交易中心</t>
  </si>
  <si>
    <t>Z24</t>
  </si>
  <si>
    <t>08124015705</t>
  </si>
  <si>
    <t>孔莉</t>
  </si>
  <si>
    <t>79.20</t>
  </si>
  <si>
    <t>Z25</t>
  </si>
  <si>
    <t>08125020323</t>
  </si>
  <si>
    <t>郭璇</t>
  </si>
  <si>
    <t>Z26</t>
  </si>
  <si>
    <t>08126020419</t>
  </si>
  <si>
    <t>马宏伟</t>
  </si>
  <si>
    <t>Z27</t>
  </si>
  <si>
    <t>08127020515</t>
  </si>
  <si>
    <t>李泽苗</t>
  </si>
  <si>
    <t>08127020606</t>
  </si>
  <si>
    <t>谢亮亮</t>
  </si>
  <si>
    <t>Z28</t>
  </si>
  <si>
    <t>08128020907</t>
  </si>
  <si>
    <t>张李军</t>
  </si>
  <si>
    <t>Z29</t>
  </si>
  <si>
    <t>08129020916</t>
  </si>
  <si>
    <t>郝小强</t>
  </si>
  <si>
    <t>08129020917</t>
  </si>
  <si>
    <t>候江浩</t>
  </si>
  <si>
    <t>83.40</t>
  </si>
  <si>
    <t>水利管理站</t>
  </si>
  <si>
    <t>Z31</t>
  </si>
  <si>
    <t>09131021011</t>
  </si>
  <si>
    <t>徐晓鹏</t>
  </si>
  <si>
    <t>水资源管理费稽查大队</t>
  </si>
  <si>
    <t>Z32</t>
  </si>
  <si>
    <t>10132021125</t>
  </si>
  <si>
    <t>徐正伟</t>
  </si>
  <si>
    <t>78.60</t>
  </si>
  <si>
    <t>Z33</t>
  </si>
  <si>
    <t>10133021914</t>
  </si>
  <si>
    <t>陈于思</t>
  </si>
  <si>
    <t>75.40</t>
  </si>
  <si>
    <t>Z34</t>
  </si>
  <si>
    <t>10134030217</t>
  </si>
  <si>
    <t>王凯</t>
  </si>
  <si>
    <t>76.40</t>
  </si>
  <si>
    <t>水工程移民工作办公室</t>
  </si>
  <si>
    <t>Z35</t>
  </si>
  <si>
    <t>11135030604</t>
  </si>
  <si>
    <t>马宪军</t>
  </si>
  <si>
    <t>76.20</t>
  </si>
  <si>
    <t>Z36</t>
  </si>
  <si>
    <t>11136030625</t>
  </si>
  <si>
    <t>王业辉</t>
  </si>
  <si>
    <t>Z37</t>
  </si>
  <si>
    <t>11137030728</t>
  </si>
  <si>
    <t>任瑞敏</t>
  </si>
  <si>
    <t>11137030726</t>
  </si>
  <si>
    <t>刘鑫</t>
  </si>
  <si>
    <t>73.40</t>
  </si>
  <si>
    <t>国库支付中心</t>
  </si>
  <si>
    <t>Z38</t>
  </si>
  <si>
    <t>12138030811</t>
  </si>
  <si>
    <t>石伟</t>
  </si>
  <si>
    <t>12138031118</t>
  </si>
  <si>
    <t>渠娜</t>
  </si>
  <si>
    <t>12138031115</t>
  </si>
  <si>
    <t>田廉将</t>
  </si>
  <si>
    <t>Z39</t>
  </si>
  <si>
    <t>12139031626</t>
  </si>
  <si>
    <t>杨毅</t>
  </si>
  <si>
    <t>73.60</t>
  </si>
  <si>
    <t>政府采购中心</t>
  </si>
  <si>
    <t>Z40</t>
  </si>
  <si>
    <t>13140031708</t>
  </si>
  <si>
    <t>薛鹏伟</t>
  </si>
  <si>
    <t>Z41</t>
  </si>
  <si>
    <t>13141031812</t>
  </si>
  <si>
    <t>贺晋</t>
  </si>
  <si>
    <t>77.40</t>
  </si>
  <si>
    <t>Z42</t>
  </si>
  <si>
    <t>13142032112</t>
  </si>
  <si>
    <t>牛千</t>
  </si>
  <si>
    <t>重点项目管理办公室</t>
  </si>
  <si>
    <t>Z43</t>
  </si>
  <si>
    <t>14143032124</t>
  </si>
  <si>
    <t>任丽红</t>
  </si>
  <si>
    <t>Z44</t>
  </si>
  <si>
    <t>14144032323</t>
  </si>
  <si>
    <t>郭治良</t>
  </si>
  <si>
    <t>74.20</t>
  </si>
  <si>
    <t>安全生产应急指挥中心</t>
  </si>
  <si>
    <t>Z45</t>
  </si>
  <si>
    <t>15145032401</t>
  </si>
  <si>
    <t>张毅敏</t>
  </si>
  <si>
    <t>Z46</t>
  </si>
  <si>
    <t>15146032519</t>
  </si>
  <si>
    <t>梁伟伟</t>
  </si>
  <si>
    <t>15146032510</t>
  </si>
  <si>
    <t>王宇飞</t>
  </si>
  <si>
    <t>84.00</t>
  </si>
  <si>
    <t>广电（文字记者）</t>
  </si>
  <si>
    <t>Z48</t>
  </si>
  <si>
    <t>16148032612</t>
  </si>
  <si>
    <t>杜倩倩</t>
  </si>
  <si>
    <t>83.60</t>
  </si>
  <si>
    <t>16148032615</t>
  </si>
  <si>
    <t>杨柳</t>
  </si>
  <si>
    <t>79.70</t>
  </si>
  <si>
    <t>16148032606</t>
  </si>
  <si>
    <t>刘晓红</t>
  </si>
  <si>
    <t>16148032929</t>
  </si>
  <si>
    <t>惠琴</t>
  </si>
  <si>
    <t>16148032909</t>
  </si>
  <si>
    <t>雷振东</t>
  </si>
  <si>
    <t>82.80</t>
  </si>
  <si>
    <t>16148032722</t>
  </si>
  <si>
    <t>吕丽艳</t>
  </si>
  <si>
    <t>83.80</t>
  </si>
  <si>
    <t>16148032617</t>
  </si>
  <si>
    <t>吴琼</t>
  </si>
  <si>
    <t>77.90</t>
  </si>
  <si>
    <t>广电（摄像记者）</t>
  </si>
  <si>
    <t>Z50</t>
  </si>
  <si>
    <t>16150033322</t>
  </si>
  <si>
    <t>刘贞鹏</t>
  </si>
  <si>
    <t>85.11</t>
  </si>
  <si>
    <t>16150033401</t>
  </si>
  <si>
    <t>闫静</t>
  </si>
  <si>
    <t>79.60</t>
  </si>
  <si>
    <t>16150033217</t>
  </si>
  <si>
    <t>宫雪</t>
  </si>
  <si>
    <t>72.90</t>
  </si>
  <si>
    <t>16150033509</t>
  </si>
  <si>
    <t>常晋华</t>
  </si>
  <si>
    <t>77.66</t>
  </si>
  <si>
    <t>16150033402</t>
  </si>
  <si>
    <t>李霖</t>
  </si>
  <si>
    <t>16150033308</t>
  </si>
  <si>
    <t>李刚</t>
  </si>
  <si>
    <t>广电（录音制作技术）</t>
  </si>
  <si>
    <t>Z52</t>
  </si>
  <si>
    <t>16152033513</t>
  </si>
  <si>
    <t>李东</t>
  </si>
  <si>
    <t>79.50</t>
  </si>
  <si>
    <t>广电（播音主持）</t>
  </si>
  <si>
    <t>Z53</t>
  </si>
  <si>
    <t>16153033529</t>
  </si>
  <si>
    <t>雷丹</t>
  </si>
  <si>
    <t>16153033522</t>
  </si>
  <si>
    <t>李丽媛</t>
  </si>
  <si>
    <t>Z54</t>
  </si>
  <si>
    <t>16154033613</t>
  </si>
  <si>
    <t>王靖杰</t>
  </si>
  <si>
    <t>广电（融媒体人员）</t>
  </si>
  <si>
    <t>Z55</t>
  </si>
  <si>
    <t>16155033621</t>
  </si>
  <si>
    <t>梅丹璐</t>
  </si>
  <si>
    <t>80.64</t>
  </si>
  <si>
    <t>Z56</t>
  </si>
  <si>
    <t>16156033807</t>
  </si>
  <si>
    <t>薛伟</t>
  </si>
  <si>
    <t>体育馆</t>
  </si>
  <si>
    <t>Z57</t>
  </si>
  <si>
    <t>17157033911</t>
  </si>
  <si>
    <t>张鹏程</t>
  </si>
  <si>
    <t>84.40</t>
  </si>
  <si>
    <t>Z58</t>
  </si>
  <si>
    <t>17158034002</t>
  </si>
  <si>
    <t>李艳芳</t>
  </si>
  <si>
    <t>Z59</t>
  </si>
  <si>
    <t>17159034008</t>
  </si>
  <si>
    <t>马梦娇</t>
  </si>
  <si>
    <t>17159034005</t>
  </si>
  <si>
    <t>刘博</t>
  </si>
  <si>
    <t>Z60</t>
  </si>
  <si>
    <t>17160034027</t>
  </si>
  <si>
    <t>杨波</t>
  </si>
  <si>
    <t>17160034015</t>
  </si>
  <si>
    <t>乔俊璋</t>
  </si>
  <si>
    <t>教育</t>
  </si>
  <si>
    <t>农村小学语文教师</t>
  </si>
  <si>
    <t>J01</t>
  </si>
  <si>
    <t>18201041603</t>
  </si>
  <si>
    <t>刘莉君</t>
  </si>
  <si>
    <t>85.00</t>
  </si>
  <si>
    <t>18201040315</t>
  </si>
  <si>
    <t>任晓娟</t>
  </si>
  <si>
    <t>18201041124</t>
  </si>
  <si>
    <t>刘琦</t>
  </si>
  <si>
    <t>18201041220</t>
  </si>
  <si>
    <t>马晓红</t>
  </si>
  <si>
    <t>18201040326</t>
  </si>
  <si>
    <t>田祥俊</t>
  </si>
  <si>
    <t>18201041225</t>
  </si>
  <si>
    <t>李美洁</t>
  </si>
  <si>
    <t>86.00</t>
  </si>
  <si>
    <t>18201041117</t>
  </si>
  <si>
    <t>冯彦从</t>
  </si>
  <si>
    <t>J02</t>
  </si>
  <si>
    <t>肖革</t>
  </si>
  <si>
    <t>18202041820</t>
  </si>
  <si>
    <t>王凤敏</t>
  </si>
  <si>
    <t>18202041821</t>
  </si>
  <si>
    <t>姚亚玲</t>
  </si>
  <si>
    <t>农村小学数学教师</t>
  </si>
  <si>
    <t>J03</t>
  </si>
  <si>
    <t>18203042829</t>
  </si>
  <si>
    <t>王慧</t>
  </si>
  <si>
    <t>18203043004</t>
  </si>
  <si>
    <t>张云琴</t>
  </si>
  <si>
    <t>18203042824</t>
  </si>
  <si>
    <t>李鹏晓</t>
  </si>
  <si>
    <t>18203042911</t>
  </si>
  <si>
    <t>李星萍</t>
  </si>
  <si>
    <t>18203042508</t>
  </si>
  <si>
    <t>邢小春</t>
  </si>
  <si>
    <t>18203043228</t>
  </si>
  <si>
    <t>徐美英</t>
  </si>
  <si>
    <t>18203043019</t>
  </si>
  <si>
    <t>王惠</t>
  </si>
  <si>
    <t>18203042901</t>
  </si>
  <si>
    <t>宋慧慧</t>
  </si>
  <si>
    <t>18203043211</t>
  </si>
  <si>
    <t>刘馨泽</t>
  </si>
  <si>
    <t>J04</t>
  </si>
  <si>
    <t>18204043407</t>
  </si>
  <si>
    <t>李文娟</t>
  </si>
  <si>
    <t>71.40</t>
  </si>
  <si>
    <t>农村小学英语教师</t>
  </si>
  <si>
    <t>J05</t>
  </si>
  <si>
    <t>18205043709</t>
  </si>
  <si>
    <t>郭计宏</t>
  </si>
  <si>
    <t>18205043419</t>
  </si>
  <si>
    <t>郭俊兰</t>
  </si>
  <si>
    <t>18205044201</t>
  </si>
  <si>
    <t>李元</t>
  </si>
  <si>
    <t>18205043827</t>
  </si>
  <si>
    <t>高慧仙</t>
  </si>
  <si>
    <t>18205043614</t>
  </si>
  <si>
    <t>康亚琴</t>
  </si>
  <si>
    <t>18205044329</t>
  </si>
  <si>
    <t>王慧珍</t>
  </si>
  <si>
    <t>18205043601</t>
  </si>
  <si>
    <t>刘立玉</t>
  </si>
  <si>
    <t>18205043516</t>
  </si>
  <si>
    <t>郑抒情</t>
  </si>
  <si>
    <t>18205044304</t>
  </si>
  <si>
    <t>乔建宇</t>
  </si>
  <si>
    <t>18205044211</t>
  </si>
  <si>
    <t>董佩佩</t>
  </si>
  <si>
    <t>农村小学音乐教师</t>
  </si>
  <si>
    <t>J06</t>
  </si>
  <si>
    <t>18206044427</t>
  </si>
  <si>
    <t>白娟</t>
  </si>
  <si>
    <t>18206044812</t>
  </si>
  <si>
    <t>冀晓宝</t>
  </si>
  <si>
    <t>18206044902</t>
  </si>
  <si>
    <t>李平平</t>
  </si>
  <si>
    <t>18206044621</t>
  </si>
  <si>
    <t>李娜</t>
  </si>
  <si>
    <t>80.40</t>
  </si>
  <si>
    <t>18206044502</t>
  </si>
  <si>
    <t>张玮玮</t>
  </si>
  <si>
    <t>83.00</t>
  </si>
  <si>
    <t>农村小学美术教师</t>
  </si>
  <si>
    <t>J07</t>
  </si>
  <si>
    <t>18207045320</t>
  </si>
  <si>
    <t>赵静</t>
  </si>
  <si>
    <t>84.60</t>
  </si>
  <si>
    <t>18207045009</t>
  </si>
  <si>
    <t>孙小伟</t>
  </si>
  <si>
    <t>84.20</t>
  </si>
  <si>
    <t>18207045206</t>
  </si>
  <si>
    <t>郝民英</t>
  </si>
  <si>
    <t>18207045026</t>
  </si>
  <si>
    <t>杨丽</t>
  </si>
  <si>
    <t>18207045218</t>
  </si>
  <si>
    <t>李婷</t>
  </si>
  <si>
    <t>中小学足球教练员</t>
  </si>
  <si>
    <t>J08</t>
  </si>
  <si>
    <t>18208045426</t>
  </si>
  <si>
    <t>许洁</t>
  </si>
  <si>
    <t>18208045429</t>
  </si>
  <si>
    <t>陈星州</t>
  </si>
  <si>
    <t>18208045428</t>
  </si>
  <si>
    <t>郭冠江</t>
  </si>
  <si>
    <t>候考6室</t>
  </si>
  <si>
    <t>候考7室</t>
  </si>
  <si>
    <t>候考8室</t>
  </si>
  <si>
    <t>候考9室</t>
  </si>
  <si>
    <t>候考10室</t>
  </si>
  <si>
    <t>候考12室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</si>
</sst>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4"/>
      <name val="华文中宋"/>
      <charset val="134"/>
    </font>
    <font>
      <sz val="10"/>
      <name val="宋体"/>
      <charset val="134"/>
    </font>
    <font>
      <sz val="18"/>
      <color theme="1"/>
      <name val="黑体"/>
      <charset val="134"/>
    </font>
    <font>
      <sz val="10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6" borderId="8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0" fillId="15" borderId="6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29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3" fillId="0" borderId="0" xfId="0" applyNumberFormat="1" applyFont="1" applyAlignment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/>
    <xf numFmtId="49" fontId="1" fillId="0" borderId="1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A2" sqref="A2:I21"/>
    </sheetView>
  </sheetViews>
  <sheetFormatPr defaultColWidth="9" defaultRowHeight="13.5"/>
  <cols>
    <col min="1" max="2" width="11.3333333333333" customWidth="1"/>
    <col min="4" max="4" width="13" customWidth="1"/>
    <col min="6" max="6" width="12.4416666666667" customWidth="1"/>
    <col min="8" max="8" width="12.4416666666667" style="26" customWidth="1"/>
    <col min="9" max="9" width="10.1083333333333" customWidth="1"/>
  </cols>
  <sheetData>
    <row r="1" ht="37.5" spans="1:9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7" t="s">
        <v>7</v>
      </c>
      <c r="I1" s="13" t="s">
        <v>8</v>
      </c>
    </row>
    <row r="2" spans="1:9">
      <c r="A2" s="4" t="s">
        <v>9</v>
      </c>
      <c r="B2" s="5" t="s">
        <v>10</v>
      </c>
      <c r="C2" s="6" t="s">
        <v>11</v>
      </c>
      <c r="D2" s="6" t="s">
        <v>12</v>
      </c>
      <c r="E2" s="7" t="s">
        <v>13</v>
      </c>
      <c r="F2" s="6">
        <v>64</v>
      </c>
      <c r="G2" s="4" t="s">
        <v>14</v>
      </c>
      <c r="H2" s="21" t="s">
        <v>15</v>
      </c>
      <c r="I2" s="21">
        <f t="shared" ref="I2:I21" si="0">F2*0.6+H2*0.4</f>
        <v>71.04</v>
      </c>
    </row>
    <row r="3" spans="1:9">
      <c r="A3" s="4" t="s">
        <v>9</v>
      </c>
      <c r="B3" s="9"/>
      <c r="C3" s="6" t="s">
        <v>16</v>
      </c>
      <c r="D3" s="6" t="s">
        <v>17</v>
      </c>
      <c r="E3" s="7" t="s">
        <v>18</v>
      </c>
      <c r="F3" s="6">
        <v>67.4</v>
      </c>
      <c r="G3" s="4" t="s">
        <v>14</v>
      </c>
      <c r="H3" s="21" t="s">
        <v>19</v>
      </c>
      <c r="I3" s="21">
        <f t="shared" si="0"/>
        <v>72.92</v>
      </c>
    </row>
    <row r="4" spans="1:9">
      <c r="A4" s="4" t="s">
        <v>9</v>
      </c>
      <c r="B4" s="9"/>
      <c r="C4" s="6" t="s">
        <v>20</v>
      </c>
      <c r="D4" s="6" t="s">
        <v>21</v>
      </c>
      <c r="E4" s="7" t="s">
        <v>22</v>
      </c>
      <c r="F4" s="6">
        <v>64.8</v>
      </c>
      <c r="G4" s="4" t="s">
        <v>14</v>
      </c>
      <c r="H4" s="21" t="s">
        <v>23</v>
      </c>
      <c r="I4" s="21">
        <f t="shared" si="0"/>
        <v>71.68</v>
      </c>
    </row>
    <row r="5" spans="1:9">
      <c r="A5" s="4" t="s">
        <v>9</v>
      </c>
      <c r="B5" s="9"/>
      <c r="C5" s="6" t="s">
        <v>20</v>
      </c>
      <c r="D5" s="6" t="s">
        <v>24</v>
      </c>
      <c r="E5" s="7" t="s">
        <v>25</v>
      </c>
      <c r="F5" s="6">
        <v>70.1</v>
      </c>
      <c r="G5" s="4" t="s">
        <v>14</v>
      </c>
      <c r="H5" s="21" t="s">
        <v>26</v>
      </c>
      <c r="I5" s="21">
        <f t="shared" si="0"/>
        <v>71.66</v>
      </c>
    </row>
    <row r="6" spans="1:9">
      <c r="A6" s="4" t="s">
        <v>9</v>
      </c>
      <c r="B6" s="9"/>
      <c r="C6" s="6" t="s">
        <v>27</v>
      </c>
      <c r="D6" s="6" t="s">
        <v>28</v>
      </c>
      <c r="E6" s="7" t="s">
        <v>29</v>
      </c>
      <c r="F6" s="6">
        <v>69</v>
      </c>
      <c r="G6" s="4" t="s">
        <v>14</v>
      </c>
      <c r="H6" s="21" t="s">
        <v>30</v>
      </c>
      <c r="I6" s="21">
        <f t="shared" si="0"/>
        <v>72.92</v>
      </c>
    </row>
    <row r="7" spans="1:9">
      <c r="A7" s="4" t="s">
        <v>9</v>
      </c>
      <c r="B7" s="9"/>
      <c r="C7" s="6" t="s">
        <v>31</v>
      </c>
      <c r="D7" s="6" t="s">
        <v>32</v>
      </c>
      <c r="E7" s="7" t="s">
        <v>33</v>
      </c>
      <c r="F7" s="6">
        <v>72.1</v>
      </c>
      <c r="G7" s="4" t="s">
        <v>14</v>
      </c>
      <c r="H7" s="21" t="s">
        <v>34</v>
      </c>
      <c r="I7" s="21">
        <f t="shared" si="0"/>
        <v>75.34</v>
      </c>
    </row>
    <row r="8" spans="1:9">
      <c r="A8" s="4" t="s">
        <v>9</v>
      </c>
      <c r="B8" s="9"/>
      <c r="C8" s="6" t="s">
        <v>35</v>
      </c>
      <c r="D8" s="6" t="s">
        <v>36</v>
      </c>
      <c r="E8" s="7" t="s">
        <v>37</v>
      </c>
      <c r="F8" s="6">
        <v>68.9</v>
      </c>
      <c r="G8" s="4" t="s">
        <v>14</v>
      </c>
      <c r="H8" s="21" t="s">
        <v>38</v>
      </c>
      <c r="I8" s="21">
        <f t="shared" si="0"/>
        <v>72.38</v>
      </c>
    </row>
    <row r="9" spans="1:9">
      <c r="A9" s="4" t="s">
        <v>9</v>
      </c>
      <c r="B9" s="9"/>
      <c r="C9" s="6" t="s">
        <v>39</v>
      </c>
      <c r="D9" s="6" t="s">
        <v>40</v>
      </c>
      <c r="E9" s="7" t="s">
        <v>41</v>
      </c>
      <c r="F9" s="6">
        <v>75.9</v>
      </c>
      <c r="G9" s="4" t="s">
        <v>14</v>
      </c>
      <c r="H9" s="21" t="s">
        <v>42</v>
      </c>
      <c r="I9" s="21">
        <f t="shared" si="0"/>
        <v>77.78</v>
      </c>
    </row>
    <row r="10" spans="1:9">
      <c r="A10" s="4" t="s">
        <v>9</v>
      </c>
      <c r="B10" s="9"/>
      <c r="C10" s="6" t="s">
        <v>39</v>
      </c>
      <c r="D10" s="6" t="s">
        <v>43</v>
      </c>
      <c r="E10" s="7" t="s">
        <v>44</v>
      </c>
      <c r="F10" s="6">
        <v>67</v>
      </c>
      <c r="G10" s="4" t="s">
        <v>14</v>
      </c>
      <c r="H10" s="21" t="s">
        <v>45</v>
      </c>
      <c r="I10" s="21">
        <f t="shared" si="0"/>
        <v>74.28</v>
      </c>
    </row>
    <row r="11" spans="1:9">
      <c r="A11" s="4" t="s">
        <v>9</v>
      </c>
      <c r="B11" s="9"/>
      <c r="C11" s="6" t="s">
        <v>46</v>
      </c>
      <c r="D11" s="6" t="s">
        <v>47</v>
      </c>
      <c r="E11" s="7" t="s">
        <v>48</v>
      </c>
      <c r="F11" s="6">
        <v>66.2</v>
      </c>
      <c r="G11" s="4" t="s">
        <v>14</v>
      </c>
      <c r="H11" s="21" t="s">
        <v>49</v>
      </c>
      <c r="I11" s="21">
        <f t="shared" si="0"/>
        <v>72.28</v>
      </c>
    </row>
    <row r="12" spans="1:9">
      <c r="A12" s="4" t="s">
        <v>9</v>
      </c>
      <c r="B12" s="9"/>
      <c r="C12" s="6" t="s">
        <v>50</v>
      </c>
      <c r="D12" s="6" t="s">
        <v>51</v>
      </c>
      <c r="E12" s="7" t="s">
        <v>52</v>
      </c>
      <c r="F12" s="6">
        <v>74.8</v>
      </c>
      <c r="G12" s="4" t="s">
        <v>14</v>
      </c>
      <c r="H12" s="21" t="s">
        <v>53</v>
      </c>
      <c r="I12" s="21">
        <f t="shared" si="0"/>
        <v>75.52</v>
      </c>
    </row>
    <row r="13" spans="1:9">
      <c r="A13" s="4" t="s">
        <v>9</v>
      </c>
      <c r="B13" s="9"/>
      <c r="C13" s="6" t="s">
        <v>54</v>
      </c>
      <c r="D13" s="6" t="s">
        <v>55</v>
      </c>
      <c r="E13" s="7" t="s">
        <v>56</v>
      </c>
      <c r="F13" s="6">
        <v>66.9</v>
      </c>
      <c r="G13" s="4" t="s">
        <v>14</v>
      </c>
      <c r="H13" s="21" t="s">
        <v>57</v>
      </c>
      <c r="I13" s="21">
        <f t="shared" si="0"/>
        <v>70.38</v>
      </c>
    </row>
    <row r="14" spans="1:9">
      <c r="A14" s="4" t="s">
        <v>9</v>
      </c>
      <c r="B14" s="5" t="s">
        <v>58</v>
      </c>
      <c r="C14" s="6" t="s">
        <v>59</v>
      </c>
      <c r="D14" s="6" t="s">
        <v>60</v>
      </c>
      <c r="E14" s="7" t="s">
        <v>61</v>
      </c>
      <c r="F14" s="6">
        <v>60.2</v>
      </c>
      <c r="G14" s="4" t="s">
        <v>14</v>
      </c>
      <c r="H14" s="21" t="s">
        <v>62</v>
      </c>
      <c r="I14" s="21">
        <f t="shared" si="0"/>
        <v>69.16</v>
      </c>
    </row>
    <row r="15" spans="1:9">
      <c r="A15" s="4" t="s">
        <v>9</v>
      </c>
      <c r="B15" s="10"/>
      <c r="C15" s="6" t="s">
        <v>59</v>
      </c>
      <c r="D15" s="6" t="s">
        <v>63</v>
      </c>
      <c r="E15" s="7" t="s">
        <v>64</v>
      </c>
      <c r="F15" s="6">
        <v>62.7</v>
      </c>
      <c r="G15" s="4" t="s">
        <v>14</v>
      </c>
      <c r="H15" s="21" t="s">
        <v>65</v>
      </c>
      <c r="I15" s="21">
        <f t="shared" si="0"/>
        <v>68.82</v>
      </c>
    </row>
    <row r="16" spans="1:9">
      <c r="A16" s="4" t="s">
        <v>9</v>
      </c>
      <c r="B16" s="10"/>
      <c r="C16" s="6" t="s">
        <v>66</v>
      </c>
      <c r="D16" s="6" t="s">
        <v>67</v>
      </c>
      <c r="E16" s="7" t="s">
        <v>68</v>
      </c>
      <c r="F16" s="6">
        <v>62.5</v>
      </c>
      <c r="G16" s="4" t="s">
        <v>14</v>
      </c>
      <c r="H16" s="21" t="s">
        <v>15</v>
      </c>
      <c r="I16" s="21">
        <f t="shared" si="0"/>
        <v>70.14</v>
      </c>
    </row>
    <row r="17" spans="1:9">
      <c r="A17" s="4" t="s">
        <v>9</v>
      </c>
      <c r="B17" s="10"/>
      <c r="C17" s="6" t="s">
        <v>66</v>
      </c>
      <c r="D17" s="6" t="s">
        <v>69</v>
      </c>
      <c r="E17" s="7" t="s">
        <v>70</v>
      </c>
      <c r="F17" s="6">
        <v>58.7</v>
      </c>
      <c r="G17" s="4" t="s">
        <v>14</v>
      </c>
      <c r="H17" s="21" t="s">
        <v>71</v>
      </c>
      <c r="I17" s="21">
        <f t="shared" si="0"/>
        <v>65.54</v>
      </c>
    </row>
    <row r="18" spans="1:9">
      <c r="A18" s="4" t="s">
        <v>9</v>
      </c>
      <c r="B18" s="10"/>
      <c r="C18" s="6" t="s">
        <v>72</v>
      </c>
      <c r="D18" s="6" t="s">
        <v>73</v>
      </c>
      <c r="E18" s="7" t="s">
        <v>74</v>
      </c>
      <c r="F18" s="6">
        <v>65.9</v>
      </c>
      <c r="G18" s="4" t="s">
        <v>14</v>
      </c>
      <c r="H18" s="21" t="s">
        <v>75</v>
      </c>
      <c r="I18" s="21">
        <f t="shared" si="0"/>
        <v>69.54</v>
      </c>
    </row>
    <row r="19" spans="1:9">
      <c r="A19" s="19" t="s">
        <v>9</v>
      </c>
      <c r="B19" s="22" t="s">
        <v>76</v>
      </c>
      <c r="C19" s="19" t="s">
        <v>77</v>
      </c>
      <c r="D19" s="19" t="s">
        <v>78</v>
      </c>
      <c r="E19" s="28" t="s">
        <v>79</v>
      </c>
      <c r="F19" s="19">
        <v>73.1</v>
      </c>
      <c r="G19" s="4" t="s">
        <v>14</v>
      </c>
      <c r="H19" s="21" t="s">
        <v>80</v>
      </c>
      <c r="I19" s="21">
        <f t="shared" si="0"/>
        <v>75.78</v>
      </c>
    </row>
    <row r="20" spans="1:9">
      <c r="A20" s="19" t="s">
        <v>9</v>
      </c>
      <c r="B20" s="24"/>
      <c r="C20" s="19" t="s">
        <v>81</v>
      </c>
      <c r="D20" s="19" t="s">
        <v>82</v>
      </c>
      <c r="E20" s="28" t="s">
        <v>83</v>
      </c>
      <c r="F20" s="19">
        <v>78.1</v>
      </c>
      <c r="G20" s="4" t="s">
        <v>14</v>
      </c>
      <c r="H20" s="21" t="s">
        <v>26</v>
      </c>
      <c r="I20" s="21">
        <f t="shared" si="0"/>
        <v>76.46</v>
      </c>
    </row>
    <row r="21" spans="1:9">
      <c r="A21" s="19" t="s">
        <v>9</v>
      </c>
      <c r="B21" s="25"/>
      <c r="C21" s="19" t="s">
        <v>84</v>
      </c>
      <c r="D21" s="19" t="s">
        <v>85</v>
      </c>
      <c r="E21" s="28" t="s">
        <v>86</v>
      </c>
      <c r="F21" s="19">
        <v>65.2</v>
      </c>
      <c r="G21" s="4" t="s">
        <v>14</v>
      </c>
      <c r="H21" s="21" t="s">
        <v>87</v>
      </c>
      <c r="I21" s="8">
        <f t="shared" si="0"/>
        <v>69.52</v>
      </c>
    </row>
  </sheetData>
  <sortState ref="A2:I4">
    <sortCondition ref="I2" descending="1"/>
  </sortState>
  <mergeCells count="3">
    <mergeCell ref="B2:B13"/>
    <mergeCell ref="B14:B18"/>
    <mergeCell ref="B19:B2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4"/>
  <sheetViews>
    <sheetView tabSelected="1" workbookViewId="0">
      <selection activeCell="A1" sqref="A1:H1"/>
    </sheetView>
  </sheetViews>
  <sheetFormatPr defaultColWidth="9" defaultRowHeight="13.5" outlineLevelCol="7"/>
  <cols>
    <col min="1" max="2" width="11.4416666666667" customWidth="1"/>
    <col min="3" max="3" width="12.1083333333333" customWidth="1"/>
    <col min="4" max="4" width="13.775" customWidth="1"/>
    <col min="5" max="5" width="8.44166666666667" style="14" customWidth="1"/>
    <col min="6" max="6" width="10.5583333333333" customWidth="1"/>
    <col min="7" max="7" width="10.4416666666667" customWidth="1"/>
    <col min="8" max="8" width="9.775" customWidth="1"/>
  </cols>
  <sheetData>
    <row r="1" ht="48" customHeight="1" spans="1:8">
      <c r="A1" s="15" t="s">
        <v>88</v>
      </c>
      <c r="B1" s="15"/>
      <c r="C1" s="15"/>
      <c r="D1" s="15"/>
      <c r="E1" s="16"/>
      <c r="F1" s="15"/>
      <c r="G1" s="15"/>
      <c r="H1" s="15"/>
    </row>
    <row r="2" ht="36" customHeight="1" spans="1:8">
      <c r="A2" s="1" t="s">
        <v>0</v>
      </c>
      <c r="B2" s="1" t="s">
        <v>1</v>
      </c>
      <c r="C2" s="2" t="s">
        <v>2</v>
      </c>
      <c r="D2" s="1" t="s">
        <v>3</v>
      </c>
      <c r="E2" s="17" t="s">
        <v>4</v>
      </c>
      <c r="F2" s="1" t="s">
        <v>5</v>
      </c>
      <c r="G2" s="3" t="s">
        <v>7</v>
      </c>
      <c r="H2" s="13" t="s">
        <v>8</v>
      </c>
    </row>
    <row r="3" ht="24" spans="1:8">
      <c r="A3" s="4" t="s">
        <v>89</v>
      </c>
      <c r="B3" s="5" t="s">
        <v>90</v>
      </c>
      <c r="C3" s="6" t="s">
        <v>91</v>
      </c>
      <c r="D3" s="6" t="s">
        <v>92</v>
      </c>
      <c r="E3" s="18" t="s">
        <v>93</v>
      </c>
      <c r="F3" s="6">
        <v>87.4</v>
      </c>
      <c r="G3" s="19" t="s">
        <v>65</v>
      </c>
      <c r="H3" s="19">
        <f t="shared" ref="H3:H56" si="0">F3*0.6+G3*0.4</f>
        <v>83.64</v>
      </c>
    </row>
    <row r="4" spans="1:8">
      <c r="A4" s="4" t="s">
        <v>89</v>
      </c>
      <c r="B4" s="5" t="s">
        <v>94</v>
      </c>
      <c r="C4" s="6" t="s">
        <v>95</v>
      </c>
      <c r="D4" s="6" t="s">
        <v>96</v>
      </c>
      <c r="E4" s="18" t="s">
        <v>97</v>
      </c>
      <c r="F4" s="6">
        <v>88.1</v>
      </c>
      <c r="G4" s="19" t="s">
        <v>98</v>
      </c>
      <c r="H4" s="19">
        <f t="shared" si="0"/>
        <v>85.18</v>
      </c>
    </row>
    <row r="5" spans="1:8">
      <c r="A5" s="4" t="s">
        <v>89</v>
      </c>
      <c r="B5" s="9"/>
      <c r="C5" s="6" t="s">
        <v>99</v>
      </c>
      <c r="D5" s="6" t="s">
        <v>100</v>
      </c>
      <c r="E5" s="18" t="s">
        <v>101</v>
      </c>
      <c r="F5" s="6">
        <v>90.5</v>
      </c>
      <c r="G5" s="19" t="s">
        <v>102</v>
      </c>
      <c r="H5" s="19">
        <f t="shared" si="0"/>
        <v>85.9</v>
      </c>
    </row>
    <row r="6" spans="1:8">
      <c r="A6" s="4" t="s">
        <v>89</v>
      </c>
      <c r="B6" s="5" t="s">
        <v>103</v>
      </c>
      <c r="C6" s="6" t="s">
        <v>104</v>
      </c>
      <c r="D6" s="6" t="s">
        <v>105</v>
      </c>
      <c r="E6" s="18" t="s">
        <v>106</v>
      </c>
      <c r="F6" s="6">
        <v>89.5</v>
      </c>
      <c r="G6" s="19" t="s">
        <v>107</v>
      </c>
      <c r="H6" s="19">
        <f t="shared" si="0"/>
        <v>85.46</v>
      </c>
    </row>
    <row r="7" spans="1:8">
      <c r="A7" s="4" t="s">
        <v>89</v>
      </c>
      <c r="B7" s="9"/>
      <c r="C7" s="6" t="s">
        <v>104</v>
      </c>
      <c r="D7" s="6" t="s">
        <v>108</v>
      </c>
      <c r="E7" s="18" t="s">
        <v>109</v>
      </c>
      <c r="F7" s="6">
        <v>85.4</v>
      </c>
      <c r="G7" s="19" t="s">
        <v>19</v>
      </c>
      <c r="H7" s="19">
        <f t="shared" si="0"/>
        <v>83.72</v>
      </c>
    </row>
    <row r="8" spans="1:8">
      <c r="A8" s="4" t="s">
        <v>89</v>
      </c>
      <c r="B8" s="9"/>
      <c r="C8" s="6" t="s">
        <v>110</v>
      </c>
      <c r="D8" s="6" t="s">
        <v>111</v>
      </c>
      <c r="E8" s="18" t="s">
        <v>112</v>
      </c>
      <c r="F8" s="6">
        <v>85.4</v>
      </c>
      <c r="G8" s="19" t="s">
        <v>113</v>
      </c>
      <c r="H8" s="19">
        <f t="shared" si="0"/>
        <v>82.6</v>
      </c>
    </row>
    <row r="9" spans="1:8">
      <c r="A9" s="4" t="s">
        <v>89</v>
      </c>
      <c r="B9" s="9"/>
      <c r="C9" s="6" t="s">
        <v>110</v>
      </c>
      <c r="D9" s="6" t="s">
        <v>114</v>
      </c>
      <c r="E9" s="18" t="s">
        <v>115</v>
      </c>
      <c r="F9" s="6">
        <v>86.7</v>
      </c>
      <c r="G9" s="19" t="s">
        <v>57</v>
      </c>
      <c r="H9" s="19">
        <f t="shared" si="0"/>
        <v>82.26</v>
      </c>
    </row>
    <row r="10" spans="1:8">
      <c r="A10" s="4" t="s">
        <v>89</v>
      </c>
      <c r="B10" s="5" t="s">
        <v>116</v>
      </c>
      <c r="C10" s="6" t="s">
        <v>117</v>
      </c>
      <c r="D10" s="6" t="s">
        <v>118</v>
      </c>
      <c r="E10" s="18" t="s">
        <v>119</v>
      </c>
      <c r="F10" s="6">
        <v>78.8</v>
      </c>
      <c r="G10" s="19" t="s">
        <v>120</v>
      </c>
      <c r="H10" s="19">
        <f t="shared" si="0"/>
        <v>80.56</v>
      </c>
    </row>
    <row r="11" spans="1:8">
      <c r="A11" s="4" t="s">
        <v>89</v>
      </c>
      <c r="B11" s="9"/>
      <c r="C11" s="6" t="s">
        <v>121</v>
      </c>
      <c r="D11" s="6" t="s">
        <v>122</v>
      </c>
      <c r="E11" s="18" t="s">
        <v>123</v>
      </c>
      <c r="F11" s="6">
        <v>86.8</v>
      </c>
      <c r="G11" s="19" t="s">
        <v>75</v>
      </c>
      <c r="H11" s="19">
        <f t="shared" si="0"/>
        <v>82.08</v>
      </c>
    </row>
    <row r="12" spans="1:8">
      <c r="A12" s="4" t="s">
        <v>89</v>
      </c>
      <c r="B12" s="9"/>
      <c r="C12" s="6" t="s">
        <v>124</v>
      </c>
      <c r="D12" s="6" t="s">
        <v>125</v>
      </c>
      <c r="E12" s="18" t="s">
        <v>126</v>
      </c>
      <c r="F12" s="6">
        <v>89.6</v>
      </c>
      <c r="G12" s="19" t="s">
        <v>127</v>
      </c>
      <c r="H12" s="19">
        <f t="shared" si="0"/>
        <v>84.88</v>
      </c>
    </row>
    <row r="13" spans="1:8">
      <c r="A13" s="4" t="s">
        <v>89</v>
      </c>
      <c r="B13" s="9"/>
      <c r="C13" s="6" t="s">
        <v>128</v>
      </c>
      <c r="D13" s="6" t="s">
        <v>129</v>
      </c>
      <c r="E13" s="18" t="s">
        <v>130</v>
      </c>
      <c r="F13" s="6">
        <v>92.6</v>
      </c>
      <c r="G13" s="19" t="s">
        <v>107</v>
      </c>
      <c r="H13" s="19">
        <f t="shared" si="0"/>
        <v>87.32</v>
      </c>
    </row>
    <row r="14" spans="1:8">
      <c r="A14" s="4" t="s">
        <v>89</v>
      </c>
      <c r="B14" s="9"/>
      <c r="C14" s="6" t="s">
        <v>131</v>
      </c>
      <c r="D14" s="6" t="s">
        <v>132</v>
      </c>
      <c r="E14" s="18" t="s">
        <v>133</v>
      </c>
      <c r="F14" s="6">
        <v>86.1</v>
      </c>
      <c r="G14" s="19" t="s">
        <v>134</v>
      </c>
      <c r="H14" s="19">
        <f t="shared" si="0"/>
        <v>83.66</v>
      </c>
    </row>
    <row r="15" spans="1:8">
      <c r="A15" s="4" t="s">
        <v>89</v>
      </c>
      <c r="B15" s="9"/>
      <c r="C15" s="6" t="s">
        <v>131</v>
      </c>
      <c r="D15" s="6" t="s">
        <v>135</v>
      </c>
      <c r="E15" s="18" t="s">
        <v>136</v>
      </c>
      <c r="F15" s="6">
        <v>83.2</v>
      </c>
      <c r="G15" s="19" t="s">
        <v>137</v>
      </c>
      <c r="H15" s="19">
        <f t="shared" si="0"/>
        <v>82.88</v>
      </c>
    </row>
    <row r="16" spans="1:8">
      <c r="A16" s="4" t="s">
        <v>89</v>
      </c>
      <c r="B16" s="9"/>
      <c r="C16" s="6" t="s">
        <v>138</v>
      </c>
      <c r="D16" s="6" t="s">
        <v>139</v>
      </c>
      <c r="E16" s="18" t="s">
        <v>140</v>
      </c>
      <c r="F16" s="6">
        <v>87</v>
      </c>
      <c r="G16" s="19" t="s">
        <v>141</v>
      </c>
      <c r="H16" s="19">
        <f t="shared" si="0"/>
        <v>83</v>
      </c>
    </row>
    <row r="17" spans="1:8">
      <c r="A17" s="4" t="s">
        <v>89</v>
      </c>
      <c r="B17" s="9"/>
      <c r="C17" s="6" t="s">
        <v>142</v>
      </c>
      <c r="D17" s="6" t="s">
        <v>143</v>
      </c>
      <c r="E17" s="18" t="s">
        <v>144</v>
      </c>
      <c r="F17" s="6">
        <v>76.1</v>
      </c>
      <c r="G17" s="19" t="s">
        <v>145</v>
      </c>
      <c r="H17" s="19">
        <f t="shared" si="0"/>
        <v>76.38</v>
      </c>
    </row>
    <row r="18" ht="24" spans="1:8">
      <c r="A18" s="4" t="s">
        <v>89</v>
      </c>
      <c r="B18" s="5" t="s">
        <v>146</v>
      </c>
      <c r="C18" s="6" t="s">
        <v>147</v>
      </c>
      <c r="D18" s="6" t="s">
        <v>148</v>
      </c>
      <c r="E18" s="18" t="s">
        <v>149</v>
      </c>
      <c r="F18" s="6">
        <v>74.1</v>
      </c>
      <c r="G18" s="19" t="s">
        <v>113</v>
      </c>
      <c r="H18" s="19">
        <f t="shared" si="0"/>
        <v>75.82</v>
      </c>
    </row>
    <row r="19" spans="1:8">
      <c r="A19" s="4" t="s">
        <v>89</v>
      </c>
      <c r="B19" s="5" t="s">
        <v>150</v>
      </c>
      <c r="C19" s="6" t="s">
        <v>151</v>
      </c>
      <c r="D19" s="6" t="s">
        <v>152</v>
      </c>
      <c r="E19" s="18" t="s">
        <v>153</v>
      </c>
      <c r="F19" s="6">
        <v>88.5</v>
      </c>
      <c r="G19" s="19" t="s">
        <v>65</v>
      </c>
      <c r="H19" s="19">
        <f t="shared" si="0"/>
        <v>84.3</v>
      </c>
    </row>
    <row r="20" spans="1:8">
      <c r="A20" s="4" t="s">
        <v>89</v>
      </c>
      <c r="B20" s="9"/>
      <c r="C20" s="6" t="s">
        <v>151</v>
      </c>
      <c r="D20" s="6" t="s">
        <v>154</v>
      </c>
      <c r="E20" s="18" t="s">
        <v>155</v>
      </c>
      <c r="F20" s="6">
        <v>85.7</v>
      </c>
      <c r="G20" s="19" t="s">
        <v>156</v>
      </c>
      <c r="H20" s="19">
        <f t="shared" si="0"/>
        <v>82.7</v>
      </c>
    </row>
    <row r="21" spans="1:8">
      <c r="A21" s="4" t="s">
        <v>89</v>
      </c>
      <c r="B21" s="9"/>
      <c r="C21" s="6" t="s">
        <v>157</v>
      </c>
      <c r="D21" s="6" t="s">
        <v>158</v>
      </c>
      <c r="E21" s="18" t="s">
        <v>159</v>
      </c>
      <c r="F21" s="6">
        <v>87.1</v>
      </c>
      <c r="G21" s="19" t="s">
        <v>160</v>
      </c>
      <c r="H21" s="19">
        <f t="shared" si="0"/>
        <v>84.98</v>
      </c>
    </row>
    <row r="22" spans="1:8">
      <c r="A22" s="4" t="s">
        <v>89</v>
      </c>
      <c r="B22" s="9"/>
      <c r="C22" s="6" t="s">
        <v>161</v>
      </c>
      <c r="D22" s="6" t="s">
        <v>162</v>
      </c>
      <c r="E22" s="18" t="s">
        <v>163</v>
      </c>
      <c r="F22" s="6">
        <v>88.6</v>
      </c>
      <c r="G22" s="19" t="s">
        <v>23</v>
      </c>
      <c r="H22" s="19">
        <f t="shared" si="0"/>
        <v>85.96</v>
      </c>
    </row>
    <row r="23" spans="1:8">
      <c r="A23" s="4" t="s">
        <v>89</v>
      </c>
      <c r="B23" s="9"/>
      <c r="C23" s="6" t="s">
        <v>164</v>
      </c>
      <c r="D23" s="6" t="s">
        <v>165</v>
      </c>
      <c r="E23" s="18" t="s">
        <v>166</v>
      </c>
      <c r="F23" s="6">
        <v>89.3</v>
      </c>
      <c r="G23" s="19" t="s">
        <v>120</v>
      </c>
      <c r="H23" s="19">
        <f t="shared" si="0"/>
        <v>86.86</v>
      </c>
    </row>
    <row r="24" spans="1:8">
      <c r="A24" s="4" t="s">
        <v>89</v>
      </c>
      <c r="B24" s="5" t="s">
        <v>167</v>
      </c>
      <c r="C24" s="6" t="s">
        <v>168</v>
      </c>
      <c r="D24" s="6" t="s">
        <v>169</v>
      </c>
      <c r="E24" s="18" t="s">
        <v>170</v>
      </c>
      <c r="F24" s="6">
        <v>85</v>
      </c>
      <c r="G24" s="19" t="s">
        <v>23</v>
      </c>
      <c r="H24" s="19">
        <f t="shared" si="0"/>
        <v>83.8</v>
      </c>
    </row>
    <row r="25" spans="1:8">
      <c r="A25" s="4" t="s">
        <v>89</v>
      </c>
      <c r="B25" s="9"/>
      <c r="C25" s="6" t="s">
        <v>171</v>
      </c>
      <c r="D25" s="6" t="s">
        <v>172</v>
      </c>
      <c r="E25" s="18" t="s">
        <v>173</v>
      </c>
      <c r="F25" s="6">
        <v>82.9</v>
      </c>
      <c r="G25" s="19" t="s">
        <v>141</v>
      </c>
      <c r="H25" s="19">
        <f t="shared" si="0"/>
        <v>80.54</v>
      </c>
    </row>
    <row r="26" spans="1:8">
      <c r="A26" s="4" t="s">
        <v>89</v>
      </c>
      <c r="B26" s="9"/>
      <c r="C26" s="6" t="s">
        <v>174</v>
      </c>
      <c r="D26" s="6" t="s">
        <v>175</v>
      </c>
      <c r="E26" s="18" t="s">
        <v>176</v>
      </c>
      <c r="F26" s="6">
        <v>87.3</v>
      </c>
      <c r="G26" s="19" t="s">
        <v>98</v>
      </c>
      <c r="H26" s="19">
        <f t="shared" si="0"/>
        <v>84.7</v>
      </c>
    </row>
    <row r="27" spans="1:8">
      <c r="A27" s="4" t="s">
        <v>89</v>
      </c>
      <c r="B27" s="9"/>
      <c r="C27" s="6" t="s">
        <v>177</v>
      </c>
      <c r="D27" s="6" t="s">
        <v>178</v>
      </c>
      <c r="E27" s="18" t="s">
        <v>179</v>
      </c>
      <c r="F27" s="6">
        <v>89.7</v>
      </c>
      <c r="G27" s="19" t="s">
        <v>107</v>
      </c>
      <c r="H27" s="19">
        <f t="shared" si="0"/>
        <v>85.58</v>
      </c>
    </row>
    <row r="28" spans="1:8">
      <c r="A28" s="4" t="s">
        <v>89</v>
      </c>
      <c r="B28" s="9"/>
      <c r="C28" s="6" t="s">
        <v>180</v>
      </c>
      <c r="D28" s="6" t="s">
        <v>181</v>
      </c>
      <c r="E28" s="18" t="s">
        <v>182</v>
      </c>
      <c r="F28" s="6">
        <v>87</v>
      </c>
      <c r="G28" s="19" t="s">
        <v>160</v>
      </c>
      <c r="H28" s="19">
        <f t="shared" si="0"/>
        <v>84.92</v>
      </c>
    </row>
    <row r="29" spans="1:8">
      <c r="A29" s="4" t="s">
        <v>89</v>
      </c>
      <c r="B29" s="5" t="s">
        <v>183</v>
      </c>
      <c r="C29" s="6" t="s">
        <v>184</v>
      </c>
      <c r="D29" s="6" t="s">
        <v>185</v>
      </c>
      <c r="E29" s="18" t="s">
        <v>186</v>
      </c>
      <c r="F29" s="6">
        <v>88.6</v>
      </c>
      <c r="G29" s="19" t="s">
        <v>187</v>
      </c>
      <c r="H29" s="19">
        <f t="shared" si="0"/>
        <v>84.84</v>
      </c>
    </row>
    <row r="30" spans="1:8">
      <c r="A30" s="4" t="s">
        <v>89</v>
      </c>
      <c r="B30" s="9"/>
      <c r="C30" s="6" t="s">
        <v>188</v>
      </c>
      <c r="D30" s="6" t="s">
        <v>189</v>
      </c>
      <c r="E30" s="18" t="s">
        <v>190</v>
      </c>
      <c r="F30" s="6">
        <v>89.7</v>
      </c>
      <c r="G30" s="19" t="s">
        <v>23</v>
      </c>
      <c r="H30" s="19">
        <f t="shared" si="0"/>
        <v>86.62</v>
      </c>
    </row>
    <row r="31" spans="1:8">
      <c r="A31" s="4" t="s">
        <v>89</v>
      </c>
      <c r="B31" s="9"/>
      <c r="C31" s="6" t="s">
        <v>191</v>
      </c>
      <c r="D31" s="6" t="s">
        <v>192</v>
      </c>
      <c r="E31" s="18" t="s">
        <v>193</v>
      </c>
      <c r="F31" s="6">
        <v>85.5</v>
      </c>
      <c r="G31" s="19" t="s">
        <v>134</v>
      </c>
      <c r="H31" s="19">
        <f t="shared" si="0"/>
        <v>83.3</v>
      </c>
    </row>
    <row r="32" spans="1:8">
      <c r="A32" s="4" t="s">
        <v>89</v>
      </c>
      <c r="B32" s="9"/>
      <c r="C32" s="6" t="s">
        <v>194</v>
      </c>
      <c r="D32" s="6" t="s">
        <v>195</v>
      </c>
      <c r="E32" s="18" t="s">
        <v>196</v>
      </c>
      <c r="F32" s="6">
        <v>86.9</v>
      </c>
      <c r="G32" s="19" t="s">
        <v>98</v>
      </c>
      <c r="H32" s="19">
        <f t="shared" si="0"/>
        <v>84.46</v>
      </c>
    </row>
    <row r="33" spans="1:8">
      <c r="A33" s="4" t="s">
        <v>89</v>
      </c>
      <c r="B33" s="9"/>
      <c r="C33" s="6" t="s">
        <v>194</v>
      </c>
      <c r="D33" s="6" t="s">
        <v>197</v>
      </c>
      <c r="E33" s="18" t="s">
        <v>198</v>
      </c>
      <c r="F33" s="6">
        <v>85.9</v>
      </c>
      <c r="G33" s="19" t="s">
        <v>80</v>
      </c>
      <c r="H33" s="19">
        <f t="shared" si="0"/>
        <v>83.46</v>
      </c>
    </row>
    <row r="34" spans="1:8">
      <c r="A34" s="4" t="s">
        <v>89</v>
      </c>
      <c r="B34" s="9"/>
      <c r="C34" s="6" t="s">
        <v>199</v>
      </c>
      <c r="D34" s="6" t="s">
        <v>200</v>
      </c>
      <c r="E34" s="18" t="s">
        <v>201</v>
      </c>
      <c r="F34" s="6">
        <v>81.2</v>
      </c>
      <c r="G34" s="19" t="s">
        <v>30</v>
      </c>
      <c r="H34" s="19">
        <f t="shared" si="0"/>
        <v>80.24</v>
      </c>
    </row>
    <row r="35" spans="1:8">
      <c r="A35" s="4" t="s">
        <v>89</v>
      </c>
      <c r="B35" s="9"/>
      <c r="C35" s="6" t="s">
        <v>202</v>
      </c>
      <c r="D35" s="6" t="s">
        <v>203</v>
      </c>
      <c r="E35" s="18" t="s">
        <v>204</v>
      </c>
      <c r="F35" s="6">
        <v>88.7</v>
      </c>
      <c r="G35" s="19" t="s">
        <v>134</v>
      </c>
      <c r="H35" s="19">
        <f t="shared" si="0"/>
        <v>85.22</v>
      </c>
    </row>
    <row r="36" spans="1:8">
      <c r="A36" s="4" t="s">
        <v>89</v>
      </c>
      <c r="B36" s="9"/>
      <c r="C36" s="6" t="s">
        <v>202</v>
      </c>
      <c r="D36" s="6" t="s">
        <v>205</v>
      </c>
      <c r="E36" s="18" t="s">
        <v>206</v>
      </c>
      <c r="F36" s="6">
        <v>86</v>
      </c>
      <c r="G36" s="19" t="s">
        <v>207</v>
      </c>
      <c r="H36" s="19">
        <f t="shared" si="0"/>
        <v>84.96</v>
      </c>
    </row>
    <row r="37" spans="1:8">
      <c r="A37" s="4" t="s">
        <v>89</v>
      </c>
      <c r="B37" s="5" t="s">
        <v>208</v>
      </c>
      <c r="C37" s="6" t="s">
        <v>209</v>
      </c>
      <c r="D37" s="6" t="s">
        <v>210</v>
      </c>
      <c r="E37" s="18" t="s">
        <v>211</v>
      </c>
      <c r="F37" s="6">
        <v>78.2</v>
      </c>
      <c r="G37" s="19" t="s">
        <v>102</v>
      </c>
      <c r="H37" s="19">
        <f t="shared" si="0"/>
        <v>78.52</v>
      </c>
    </row>
    <row r="38" spans="1:8">
      <c r="A38" s="4" t="s">
        <v>89</v>
      </c>
      <c r="B38" s="5" t="s">
        <v>212</v>
      </c>
      <c r="C38" s="6" t="s">
        <v>213</v>
      </c>
      <c r="D38" s="6" t="s">
        <v>214</v>
      </c>
      <c r="E38" s="18" t="s">
        <v>215</v>
      </c>
      <c r="F38" s="6">
        <v>84.7</v>
      </c>
      <c r="G38" s="19" t="s">
        <v>216</v>
      </c>
      <c r="H38" s="19">
        <f t="shared" si="0"/>
        <v>82.26</v>
      </c>
    </row>
    <row r="39" spans="1:8">
      <c r="A39" s="4" t="s">
        <v>89</v>
      </c>
      <c r="B39" s="9"/>
      <c r="C39" s="6" t="s">
        <v>217</v>
      </c>
      <c r="D39" s="6" t="s">
        <v>218</v>
      </c>
      <c r="E39" s="18" t="s">
        <v>219</v>
      </c>
      <c r="F39" s="6">
        <v>91.6</v>
      </c>
      <c r="G39" s="19" t="s">
        <v>220</v>
      </c>
      <c r="H39" s="19">
        <f t="shared" si="0"/>
        <v>85.12</v>
      </c>
    </row>
    <row r="40" spans="1:8">
      <c r="A40" s="4" t="s">
        <v>89</v>
      </c>
      <c r="B40" s="9"/>
      <c r="C40" s="6" t="s">
        <v>221</v>
      </c>
      <c r="D40" s="6" t="s">
        <v>222</v>
      </c>
      <c r="E40" s="18" t="s">
        <v>223</v>
      </c>
      <c r="F40" s="6">
        <v>84.5</v>
      </c>
      <c r="G40" s="19" t="s">
        <v>224</v>
      </c>
      <c r="H40" s="19">
        <f t="shared" si="0"/>
        <v>81.26</v>
      </c>
    </row>
    <row r="41" spans="1:8">
      <c r="A41" s="4" t="s">
        <v>89</v>
      </c>
      <c r="B41" s="5" t="s">
        <v>225</v>
      </c>
      <c r="C41" s="6" t="s">
        <v>226</v>
      </c>
      <c r="D41" s="6" t="s">
        <v>227</v>
      </c>
      <c r="E41" s="18" t="s">
        <v>228</v>
      </c>
      <c r="F41" s="6">
        <v>84.8</v>
      </c>
      <c r="G41" s="19" t="s">
        <v>229</v>
      </c>
      <c r="H41" s="19">
        <f t="shared" si="0"/>
        <v>81.36</v>
      </c>
    </row>
    <row r="42" spans="1:8">
      <c r="A42" s="4" t="s">
        <v>89</v>
      </c>
      <c r="B42" s="9"/>
      <c r="C42" s="6" t="s">
        <v>230</v>
      </c>
      <c r="D42" s="6" t="s">
        <v>231</v>
      </c>
      <c r="E42" s="18" t="s">
        <v>232</v>
      </c>
      <c r="F42" s="6">
        <v>81.1</v>
      </c>
      <c r="G42" s="19" t="s">
        <v>75</v>
      </c>
      <c r="H42" s="19">
        <f t="shared" si="0"/>
        <v>78.66</v>
      </c>
    </row>
    <row r="43" spans="1:8">
      <c r="A43" s="4" t="s">
        <v>89</v>
      </c>
      <c r="B43" s="9"/>
      <c r="C43" s="6" t="s">
        <v>233</v>
      </c>
      <c r="D43" s="6" t="s">
        <v>234</v>
      </c>
      <c r="E43" s="18" t="s">
        <v>235</v>
      </c>
      <c r="F43" s="6">
        <v>85.3</v>
      </c>
      <c r="G43" s="19" t="s">
        <v>220</v>
      </c>
      <c r="H43" s="19">
        <f t="shared" si="0"/>
        <v>81.34</v>
      </c>
    </row>
    <row r="44" spans="1:8">
      <c r="A44" s="4" t="s">
        <v>89</v>
      </c>
      <c r="B44" s="9"/>
      <c r="C44" s="6" t="s">
        <v>233</v>
      </c>
      <c r="D44" s="6" t="s">
        <v>236</v>
      </c>
      <c r="E44" s="18" t="s">
        <v>237</v>
      </c>
      <c r="F44" s="6">
        <v>86.5</v>
      </c>
      <c r="G44" s="19" t="s">
        <v>238</v>
      </c>
      <c r="H44" s="19">
        <f t="shared" si="0"/>
        <v>81.26</v>
      </c>
    </row>
    <row r="45" spans="1:8">
      <c r="A45" s="4" t="s">
        <v>89</v>
      </c>
      <c r="B45" s="5" t="s">
        <v>239</v>
      </c>
      <c r="C45" s="6" t="s">
        <v>240</v>
      </c>
      <c r="D45" s="6" t="s">
        <v>241</v>
      </c>
      <c r="E45" s="18" t="s">
        <v>242</v>
      </c>
      <c r="F45" s="6">
        <v>89.6</v>
      </c>
      <c r="G45" s="19" t="s">
        <v>127</v>
      </c>
      <c r="H45" s="19">
        <f t="shared" si="0"/>
        <v>84.88</v>
      </c>
    </row>
    <row r="46" spans="1:8">
      <c r="A46" s="4" t="s">
        <v>89</v>
      </c>
      <c r="B46" s="9"/>
      <c r="C46" s="6" t="s">
        <v>240</v>
      </c>
      <c r="D46" s="6" t="s">
        <v>243</v>
      </c>
      <c r="E46" s="18" t="s">
        <v>244</v>
      </c>
      <c r="F46" s="6">
        <v>85.6</v>
      </c>
      <c r="G46" s="19" t="s">
        <v>141</v>
      </c>
      <c r="H46" s="19">
        <f t="shared" si="0"/>
        <v>82.16</v>
      </c>
    </row>
    <row r="47" spans="1:8">
      <c r="A47" s="4" t="s">
        <v>89</v>
      </c>
      <c r="B47" s="9"/>
      <c r="C47" s="6" t="s">
        <v>240</v>
      </c>
      <c r="D47" s="6" t="s">
        <v>245</v>
      </c>
      <c r="E47" s="18" t="s">
        <v>246</v>
      </c>
      <c r="F47" s="6">
        <v>85.8</v>
      </c>
      <c r="G47" s="19" t="s">
        <v>87</v>
      </c>
      <c r="H47" s="19">
        <f t="shared" si="0"/>
        <v>81.88</v>
      </c>
    </row>
    <row r="48" spans="1:8">
      <c r="A48" s="4" t="s">
        <v>89</v>
      </c>
      <c r="B48" s="9"/>
      <c r="C48" s="6" t="s">
        <v>247</v>
      </c>
      <c r="D48" s="6" t="s">
        <v>248</v>
      </c>
      <c r="E48" s="18" t="s">
        <v>249</v>
      </c>
      <c r="F48" s="6">
        <v>88.1</v>
      </c>
      <c r="G48" s="19" t="s">
        <v>250</v>
      </c>
      <c r="H48" s="19">
        <f t="shared" si="0"/>
        <v>82.3</v>
      </c>
    </row>
    <row r="49" spans="1:8">
      <c r="A49" s="4" t="s">
        <v>89</v>
      </c>
      <c r="B49" s="5" t="s">
        <v>251</v>
      </c>
      <c r="C49" s="6" t="s">
        <v>252</v>
      </c>
      <c r="D49" s="6" t="s">
        <v>253</v>
      </c>
      <c r="E49" s="18" t="s">
        <v>254</v>
      </c>
      <c r="F49" s="6">
        <v>82.5</v>
      </c>
      <c r="G49" s="19" t="s">
        <v>80</v>
      </c>
      <c r="H49" s="19">
        <f t="shared" si="0"/>
        <v>81.42</v>
      </c>
    </row>
    <row r="50" spans="1:8">
      <c r="A50" s="4" t="s">
        <v>89</v>
      </c>
      <c r="B50" s="9"/>
      <c r="C50" s="6" t="s">
        <v>255</v>
      </c>
      <c r="D50" s="6" t="s">
        <v>256</v>
      </c>
      <c r="E50" s="18" t="s">
        <v>257</v>
      </c>
      <c r="F50" s="6">
        <v>85.6</v>
      </c>
      <c r="G50" s="19" t="s">
        <v>258</v>
      </c>
      <c r="H50" s="19">
        <f t="shared" si="0"/>
        <v>82.32</v>
      </c>
    </row>
    <row r="51" spans="1:8">
      <c r="A51" s="4" t="s">
        <v>89</v>
      </c>
      <c r="B51" s="9"/>
      <c r="C51" s="6" t="s">
        <v>259</v>
      </c>
      <c r="D51" s="6" t="s">
        <v>260</v>
      </c>
      <c r="E51" s="18" t="s">
        <v>261</v>
      </c>
      <c r="F51" s="6">
        <v>88.6</v>
      </c>
      <c r="G51" s="19" t="s">
        <v>229</v>
      </c>
      <c r="H51" s="19">
        <f t="shared" si="0"/>
        <v>83.64</v>
      </c>
    </row>
    <row r="52" ht="15" customHeight="1" spans="1:8">
      <c r="A52" s="4" t="s">
        <v>89</v>
      </c>
      <c r="B52" s="5" t="s">
        <v>262</v>
      </c>
      <c r="C52" s="6" t="s">
        <v>263</v>
      </c>
      <c r="D52" s="6" t="s">
        <v>264</v>
      </c>
      <c r="E52" s="18" t="s">
        <v>265</v>
      </c>
      <c r="F52" s="6">
        <v>85.4</v>
      </c>
      <c r="G52" s="19" t="s">
        <v>113</v>
      </c>
      <c r="H52" s="19">
        <f t="shared" si="0"/>
        <v>82.6</v>
      </c>
    </row>
    <row r="53" spans="1:8">
      <c r="A53" s="4" t="s">
        <v>89</v>
      </c>
      <c r="B53" s="9"/>
      <c r="C53" s="6" t="s">
        <v>266</v>
      </c>
      <c r="D53" s="6" t="s">
        <v>267</v>
      </c>
      <c r="E53" s="18" t="s">
        <v>268</v>
      </c>
      <c r="F53" s="6">
        <v>81.5</v>
      </c>
      <c r="G53" s="19" t="s">
        <v>269</v>
      </c>
      <c r="H53" s="19">
        <f t="shared" si="0"/>
        <v>78.58</v>
      </c>
    </row>
    <row r="54" spans="1:8">
      <c r="A54" s="4" t="s">
        <v>89</v>
      </c>
      <c r="B54" s="5" t="s">
        <v>270</v>
      </c>
      <c r="C54" s="6" t="s">
        <v>271</v>
      </c>
      <c r="D54" s="6" t="s">
        <v>272</v>
      </c>
      <c r="E54" s="18" t="s">
        <v>273</v>
      </c>
      <c r="F54" s="6">
        <v>81.3</v>
      </c>
      <c r="G54" s="19" t="s">
        <v>258</v>
      </c>
      <c r="H54" s="19">
        <f t="shared" si="0"/>
        <v>79.74</v>
      </c>
    </row>
    <row r="55" spans="1:8">
      <c r="A55" s="4" t="s">
        <v>89</v>
      </c>
      <c r="B55" s="9"/>
      <c r="C55" s="6" t="s">
        <v>274</v>
      </c>
      <c r="D55" s="6" t="s">
        <v>275</v>
      </c>
      <c r="E55" s="18" t="s">
        <v>276</v>
      </c>
      <c r="F55" s="6">
        <v>86</v>
      </c>
      <c r="G55" s="19" t="s">
        <v>26</v>
      </c>
      <c r="H55" s="19">
        <f t="shared" si="0"/>
        <v>81.2</v>
      </c>
    </row>
    <row r="56" spans="1:8">
      <c r="A56" s="4" t="s">
        <v>89</v>
      </c>
      <c r="B56" s="9"/>
      <c r="C56" s="6" t="s">
        <v>274</v>
      </c>
      <c r="D56" s="6" t="s">
        <v>277</v>
      </c>
      <c r="E56" s="18" t="s">
        <v>278</v>
      </c>
      <c r="F56" s="6">
        <v>79.3</v>
      </c>
      <c r="G56" s="19" t="s">
        <v>279</v>
      </c>
      <c r="H56" s="19">
        <f t="shared" si="0"/>
        <v>81.18</v>
      </c>
    </row>
    <row r="57" spans="1:8">
      <c r="A57" s="4" t="s">
        <v>89</v>
      </c>
      <c r="B57" s="5" t="s">
        <v>280</v>
      </c>
      <c r="C57" s="6" t="s">
        <v>281</v>
      </c>
      <c r="D57" s="6" t="s">
        <v>282</v>
      </c>
      <c r="E57" s="18" t="s">
        <v>283</v>
      </c>
      <c r="F57" s="6">
        <v>88.4</v>
      </c>
      <c r="G57" s="19" t="s">
        <v>284</v>
      </c>
      <c r="H57" s="19">
        <f t="shared" ref="H57:H76" si="1">F57*0.6+G57*0.4</f>
        <v>86.48</v>
      </c>
    </row>
    <row r="58" spans="1:8">
      <c r="A58" s="4" t="s">
        <v>89</v>
      </c>
      <c r="B58" s="9"/>
      <c r="C58" s="6" t="s">
        <v>281</v>
      </c>
      <c r="D58" s="6" t="s">
        <v>285</v>
      </c>
      <c r="E58" s="18" t="s">
        <v>286</v>
      </c>
      <c r="F58" s="6">
        <v>88.8</v>
      </c>
      <c r="G58" s="19" t="s">
        <v>287</v>
      </c>
      <c r="H58" s="19">
        <f t="shared" si="1"/>
        <v>85.16</v>
      </c>
    </row>
    <row r="59" spans="1:8">
      <c r="A59" s="4" t="s">
        <v>89</v>
      </c>
      <c r="B59" s="9"/>
      <c r="C59" s="6" t="s">
        <v>281</v>
      </c>
      <c r="D59" s="6" t="s">
        <v>288</v>
      </c>
      <c r="E59" s="18" t="s">
        <v>289</v>
      </c>
      <c r="F59" s="6">
        <v>88.6</v>
      </c>
      <c r="G59" s="19" t="s">
        <v>65</v>
      </c>
      <c r="H59" s="19">
        <f t="shared" si="1"/>
        <v>84.36</v>
      </c>
    </row>
    <row r="60" spans="1:8">
      <c r="A60" s="4" t="s">
        <v>89</v>
      </c>
      <c r="B60" s="9"/>
      <c r="C60" s="6" t="s">
        <v>281</v>
      </c>
      <c r="D60" s="6" t="s">
        <v>290</v>
      </c>
      <c r="E60" s="18" t="s">
        <v>291</v>
      </c>
      <c r="F60" s="6">
        <v>86.9</v>
      </c>
      <c r="G60" s="19" t="s">
        <v>113</v>
      </c>
      <c r="H60" s="19">
        <f t="shared" si="1"/>
        <v>83.5</v>
      </c>
    </row>
    <row r="61" spans="1:8">
      <c r="A61" s="4" t="s">
        <v>89</v>
      </c>
      <c r="B61" s="9"/>
      <c r="C61" s="6" t="s">
        <v>281</v>
      </c>
      <c r="D61" s="6" t="s">
        <v>292</v>
      </c>
      <c r="E61" s="18" t="s">
        <v>293</v>
      </c>
      <c r="F61" s="6">
        <v>83.5</v>
      </c>
      <c r="G61" s="19" t="s">
        <v>294</v>
      </c>
      <c r="H61" s="19">
        <f t="shared" si="1"/>
        <v>83.22</v>
      </c>
    </row>
    <row r="62" spans="1:8">
      <c r="A62" s="4" t="s">
        <v>89</v>
      </c>
      <c r="B62" s="9"/>
      <c r="C62" s="6" t="s">
        <v>281</v>
      </c>
      <c r="D62" s="6" t="s">
        <v>295</v>
      </c>
      <c r="E62" s="18" t="s">
        <v>296</v>
      </c>
      <c r="F62" s="6">
        <v>81</v>
      </c>
      <c r="G62" s="19" t="s">
        <v>297</v>
      </c>
      <c r="H62" s="19">
        <f t="shared" si="1"/>
        <v>82.12</v>
      </c>
    </row>
    <row r="63" spans="1:8">
      <c r="A63" s="4" t="s">
        <v>89</v>
      </c>
      <c r="B63" s="9"/>
      <c r="C63" s="6" t="s">
        <v>281</v>
      </c>
      <c r="D63" s="6" t="s">
        <v>298</v>
      </c>
      <c r="E63" s="18" t="s">
        <v>299</v>
      </c>
      <c r="F63" s="6">
        <v>84.7</v>
      </c>
      <c r="G63" s="19" t="s">
        <v>300</v>
      </c>
      <c r="H63" s="19">
        <f t="shared" si="1"/>
        <v>81.98</v>
      </c>
    </row>
    <row r="64" spans="1:8">
      <c r="A64" s="4" t="s">
        <v>89</v>
      </c>
      <c r="B64" s="5" t="s">
        <v>301</v>
      </c>
      <c r="C64" s="6" t="s">
        <v>302</v>
      </c>
      <c r="D64" s="6" t="s">
        <v>303</v>
      </c>
      <c r="E64" s="18" t="s">
        <v>304</v>
      </c>
      <c r="F64" s="6">
        <v>87.6</v>
      </c>
      <c r="G64" s="19" t="s">
        <v>305</v>
      </c>
      <c r="H64" s="19">
        <f t="shared" si="1"/>
        <v>86.604</v>
      </c>
    </row>
    <row r="65" spans="1:8">
      <c r="A65" s="4" t="s">
        <v>89</v>
      </c>
      <c r="B65" s="9"/>
      <c r="C65" s="6" t="s">
        <v>302</v>
      </c>
      <c r="D65" s="6" t="s">
        <v>306</v>
      </c>
      <c r="E65" s="18" t="s">
        <v>307</v>
      </c>
      <c r="F65" s="6">
        <v>87.8</v>
      </c>
      <c r="G65" s="19" t="s">
        <v>308</v>
      </c>
      <c r="H65" s="19">
        <f t="shared" si="1"/>
        <v>84.52</v>
      </c>
    </row>
    <row r="66" spans="1:8">
      <c r="A66" s="4" t="s">
        <v>89</v>
      </c>
      <c r="B66" s="9"/>
      <c r="C66" s="6" t="s">
        <v>302</v>
      </c>
      <c r="D66" s="6" t="s">
        <v>309</v>
      </c>
      <c r="E66" s="18" t="s">
        <v>310</v>
      </c>
      <c r="F66" s="6">
        <v>90.6</v>
      </c>
      <c r="G66" s="19" t="s">
        <v>311</v>
      </c>
      <c r="H66" s="19">
        <f t="shared" si="1"/>
        <v>83.52</v>
      </c>
    </row>
    <row r="67" spans="1:8">
      <c r="A67" s="4" t="s">
        <v>89</v>
      </c>
      <c r="B67" s="9"/>
      <c r="C67" s="6" t="s">
        <v>302</v>
      </c>
      <c r="D67" s="6" t="s">
        <v>312</v>
      </c>
      <c r="E67" s="18" t="s">
        <v>313</v>
      </c>
      <c r="F67" s="6">
        <v>87.4</v>
      </c>
      <c r="G67" s="19" t="s">
        <v>314</v>
      </c>
      <c r="H67" s="19">
        <f t="shared" si="1"/>
        <v>83.504</v>
      </c>
    </row>
    <row r="68" spans="1:8">
      <c r="A68" s="4" t="s">
        <v>89</v>
      </c>
      <c r="B68" s="9"/>
      <c r="C68" s="6" t="s">
        <v>302</v>
      </c>
      <c r="D68" s="6" t="s">
        <v>315</v>
      </c>
      <c r="E68" s="18" t="s">
        <v>316</v>
      </c>
      <c r="F68" s="6">
        <v>85.7</v>
      </c>
      <c r="G68" s="19" t="s">
        <v>30</v>
      </c>
      <c r="H68" s="19">
        <f t="shared" si="1"/>
        <v>82.94</v>
      </c>
    </row>
    <row r="69" spans="1:8">
      <c r="A69" s="4" t="s">
        <v>89</v>
      </c>
      <c r="B69" s="9"/>
      <c r="C69" s="6" t="s">
        <v>302</v>
      </c>
      <c r="D69" s="6" t="s">
        <v>317</v>
      </c>
      <c r="E69" s="18" t="s">
        <v>318</v>
      </c>
      <c r="F69" s="6">
        <v>84</v>
      </c>
      <c r="G69" s="19" t="s">
        <v>98</v>
      </c>
      <c r="H69" s="19">
        <f t="shared" si="1"/>
        <v>82.72</v>
      </c>
    </row>
    <row r="70" ht="24" spans="1:8">
      <c r="A70" s="4" t="s">
        <v>89</v>
      </c>
      <c r="B70" s="5" t="s">
        <v>319</v>
      </c>
      <c r="C70" s="6" t="s">
        <v>320</v>
      </c>
      <c r="D70" s="6" t="s">
        <v>321</v>
      </c>
      <c r="E70" s="18" t="s">
        <v>322</v>
      </c>
      <c r="F70" s="6">
        <v>72.8</v>
      </c>
      <c r="G70" s="19" t="s">
        <v>323</v>
      </c>
      <c r="H70" s="19">
        <f t="shared" si="1"/>
        <v>75.48</v>
      </c>
    </row>
    <row r="71" spans="1:8">
      <c r="A71" s="4" t="s">
        <v>89</v>
      </c>
      <c r="B71" s="5" t="s">
        <v>324</v>
      </c>
      <c r="C71" s="6" t="s">
        <v>325</v>
      </c>
      <c r="D71" s="6" t="s">
        <v>326</v>
      </c>
      <c r="E71" s="18" t="s">
        <v>327</v>
      </c>
      <c r="F71" s="6">
        <v>72.9</v>
      </c>
      <c r="G71" s="19" t="s">
        <v>258</v>
      </c>
      <c r="H71" s="19">
        <f t="shared" si="1"/>
        <v>74.7</v>
      </c>
    </row>
    <row r="72" spans="1:8">
      <c r="A72" s="4" t="s">
        <v>89</v>
      </c>
      <c r="B72" s="9"/>
      <c r="C72" s="6" t="s">
        <v>325</v>
      </c>
      <c r="D72" s="6" t="s">
        <v>328</v>
      </c>
      <c r="E72" s="18" t="s">
        <v>329</v>
      </c>
      <c r="F72" s="6">
        <v>68.8</v>
      </c>
      <c r="G72" s="19" t="s">
        <v>49</v>
      </c>
      <c r="H72" s="19">
        <f t="shared" si="1"/>
        <v>73.84</v>
      </c>
    </row>
    <row r="73" spans="1:8">
      <c r="A73" s="4" t="s">
        <v>89</v>
      </c>
      <c r="B73" s="9"/>
      <c r="C73" s="6" t="s">
        <v>330</v>
      </c>
      <c r="D73" s="6" t="s">
        <v>331</v>
      </c>
      <c r="E73" s="18" t="s">
        <v>332</v>
      </c>
      <c r="F73" s="6">
        <v>83</v>
      </c>
      <c r="G73" s="19" t="s">
        <v>258</v>
      </c>
      <c r="H73" s="19">
        <f t="shared" si="1"/>
        <v>80.76</v>
      </c>
    </row>
    <row r="74" spans="1:8">
      <c r="A74" s="4" t="s">
        <v>89</v>
      </c>
      <c r="B74" s="5" t="s">
        <v>333</v>
      </c>
      <c r="C74" s="6" t="s">
        <v>334</v>
      </c>
      <c r="D74" s="6" t="s">
        <v>335</v>
      </c>
      <c r="E74" s="18" t="s">
        <v>336</v>
      </c>
      <c r="F74" s="6">
        <v>82.4</v>
      </c>
      <c r="G74" s="19" t="s">
        <v>337</v>
      </c>
      <c r="H74" s="19">
        <f t="shared" si="1"/>
        <v>81.696</v>
      </c>
    </row>
    <row r="75" spans="1:8">
      <c r="A75" s="4" t="s">
        <v>89</v>
      </c>
      <c r="B75" s="9"/>
      <c r="C75" s="6" t="s">
        <v>338</v>
      </c>
      <c r="D75" s="6" t="s">
        <v>339</v>
      </c>
      <c r="E75" s="18" t="s">
        <v>340</v>
      </c>
      <c r="F75" s="6">
        <v>85.7</v>
      </c>
      <c r="G75" s="19" t="s">
        <v>38</v>
      </c>
      <c r="H75" s="19">
        <f t="shared" si="1"/>
        <v>82.46</v>
      </c>
    </row>
    <row r="76" spans="1:8">
      <c r="A76" s="4" t="s">
        <v>89</v>
      </c>
      <c r="B76" s="11" t="s">
        <v>341</v>
      </c>
      <c r="C76" s="6" t="s">
        <v>342</v>
      </c>
      <c r="D76" s="6" t="s">
        <v>343</v>
      </c>
      <c r="E76" s="18" t="s">
        <v>344</v>
      </c>
      <c r="F76" s="6">
        <v>81.9</v>
      </c>
      <c r="G76" s="19" t="s">
        <v>345</v>
      </c>
      <c r="H76" s="19">
        <f t="shared" si="1"/>
        <v>82.9</v>
      </c>
    </row>
    <row r="77" spans="1:8">
      <c r="A77" s="4" t="s">
        <v>89</v>
      </c>
      <c r="B77" s="20"/>
      <c r="C77" s="6" t="s">
        <v>346</v>
      </c>
      <c r="D77" s="6" t="s">
        <v>347</v>
      </c>
      <c r="E77" s="18" t="s">
        <v>348</v>
      </c>
      <c r="F77" s="6">
        <v>78.3</v>
      </c>
      <c r="G77" s="19" t="s">
        <v>141</v>
      </c>
      <c r="H77" s="19">
        <f t="shared" ref="H77:H140" si="2">F77*0.6+G77*0.4</f>
        <v>77.78</v>
      </c>
    </row>
    <row r="78" spans="1:8">
      <c r="A78" s="4" t="s">
        <v>89</v>
      </c>
      <c r="B78" s="20"/>
      <c r="C78" s="6" t="s">
        <v>349</v>
      </c>
      <c r="D78" s="6" t="s">
        <v>350</v>
      </c>
      <c r="E78" s="18" t="s">
        <v>351</v>
      </c>
      <c r="F78" s="6">
        <v>64.2</v>
      </c>
      <c r="G78" s="19" t="s">
        <v>38</v>
      </c>
      <c r="H78" s="19">
        <f t="shared" si="2"/>
        <v>69.56</v>
      </c>
    </row>
    <row r="79" spans="1:8">
      <c r="A79" s="4" t="s">
        <v>89</v>
      </c>
      <c r="B79" s="20"/>
      <c r="C79" s="6" t="s">
        <v>349</v>
      </c>
      <c r="D79" s="6" t="s">
        <v>352</v>
      </c>
      <c r="E79" s="18" t="s">
        <v>353</v>
      </c>
      <c r="F79" s="6">
        <v>62.2</v>
      </c>
      <c r="G79" s="19" t="s">
        <v>308</v>
      </c>
      <c r="H79" s="19">
        <f t="shared" si="2"/>
        <v>69.16</v>
      </c>
    </row>
    <row r="80" spans="1:8">
      <c r="A80" s="4" t="s">
        <v>89</v>
      </c>
      <c r="B80" s="20"/>
      <c r="C80" s="6" t="s">
        <v>354</v>
      </c>
      <c r="D80" s="6" t="s">
        <v>355</v>
      </c>
      <c r="E80" s="18" t="s">
        <v>356</v>
      </c>
      <c r="F80" s="6">
        <v>74</v>
      </c>
      <c r="G80" s="19" t="s">
        <v>216</v>
      </c>
      <c r="H80" s="19">
        <f t="shared" si="2"/>
        <v>75.84</v>
      </c>
    </row>
    <row r="81" spans="1:8">
      <c r="A81" s="4" t="s">
        <v>89</v>
      </c>
      <c r="B81" s="20"/>
      <c r="C81" s="6" t="s">
        <v>354</v>
      </c>
      <c r="D81" s="6" t="s">
        <v>357</v>
      </c>
      <c r="E81" s="18" t="s">
        <v>358</v>
      </c>
      <c r="F81" s="6">
        <v>71.3</v>
      </c>
      <c r="G81" s="19" t="s">
        <v>216</v>
      </c>
      <c r="H81" s="19">
        <f t="shared" si="2"/>
        <v>74.22</v>
      </c>
    </row>
    <row r="82" spans="1:8">
      <c r="A82" s="4" t="s">
        <v>359</v>
      </c>
      <c r="B82" s="5" t="s">
        <v>360</v>
      </c>
      <c r="C82" s="6" t="s">
        <v>361</v>
      </c>
      <c r="D82" s="6" t="s">
        <v>362</v>
      </c>
      <c r="E82" s="18" t="s">
        <v>363</v>
      </c>
      <c r="F82" s="6">
        <v>90.6</v>
      </c>
      <c r="G82" s="19" t="s">
        <v>364</v>
      </c>
      <c r="H82" s="19">
        <f t="shared" si="2"/>
        <v>88.36</v>
      </c>
    </row>
    <row r="83" spans="1:8">
      <c r="A83" s="4" t="s">
        <v>359</v>
      </c>
      <c r="B83" s="9"/>
      <c r="C83" s="6" t="s">
        <v>361</v>
      </c>
      <c r="D83" s="6" t="s">
        <v>365</v>
      </c>
      <c r="E83" s="18" t="s">
        <v>366</v>
      </c>
      <c r="F83" s="6">
        <v>90.6</v>
      </c>
      <c r="G83" s="19" t="s">
        <v>134</v>
      </c>
      <c r="H83" s="19">
        <f t="shared" si="2"/>
        <v>86.36</v>
      </c>
    </row>
    <row r="84" spans="1:8">
      <c r="A84" s="4" t="s">
        <v>359</v>
      </c>
      <c r="B84" s="9"/>
      <c r="C84" s="6" t="s">
        <v>361</v>
      </c>
      <c r="D84" s="6" t="s">
        <v>367</v>
      </c>
      <c r="E84" s="18" t="s">
        <v>368</v>
      </c>
      <c r="F84" s="6">
        <v>88</v>
      </c>
      <c r="G84" s="19" t="s">
        <v>160</v>
      </c>
      <c r="H84" s="19">
        <f t="shared" si="2"/>
        <v>85.52</v>
      </c>
    </row>
    <row r="85" spans="1:8">
      <c r="A85" s="4" t="s">
        <v>359</v>
      </c>
      <c r="B85" s="9"/>
      <c r="C85" s="6" t="s">
        <v>361</v>
      </c>
      <c r="D85" s="6" t="s">
        <v>369</v>
      </c>
      <c r="E85" s="18" t="s">
        <v>370</v>
      </c>
      <c r="F85" s="6">
        <v>90.8</v>
      </c>
      <c r="G85" s="19" t="s">
        <v>258</v>
      </c>
      <c r="H85" s="19">
        <f t="shared" si="2"/>
        <v>85.44</v>
      </c>
    </row>
    <row r="86" spans="1:8">
      <c r="A86" s="4" t="s">
        <v>359</v>
      </c>
      <c r="B86" s="9"/>
      <c r="C86" s="6" t="s">
        <v>361</v>
      </c>
      <c r="D86" s="6" t="s">
        <v>371</v>
      </c>
      <c r="E86" s="18" t="s">
        <v>372</v>
      </c>
      <c r="F86" s="6">
        <v>88.4</v>
      </c>
      <c r="G86" s="19" t="s">
        <v>42</v>
      </c>
      <c r="H86" s="19">
        <f t="shared" si="2"/>
        <v>85.28</v>
      </c>
    </row>
    <row r="87" spans="1:8">
      <c r="A87" s="4" t="s">
        <v>359</v>
      </c>
      <c r="B87" s="9"/>
      <c r="C87" s="6" t="s">
        <v>361</v>
      </c>
      <c r="D87" s="6" t="s">
        <v>373</v>
      </c>
      <c r="E87" s="18" t="s">
        <v>374</v>
      </c>
      <c r="F87" s="6">
        <v>84.4</v>
      </c>
      <c r="G87" s="19" t="s">
        <v>375</v>
      </c>
      <c r="H87" s="19">
        <f t="shared" si="2"/>
        <v>85.04</v>
      </c>
    </row>
    <row r="88" spans="1:8">
      <c r="A88" s="4" t="s">
        <v>359</v>
      </c>
      <c r="B88" s="9"/>
      <c r="C88" s="6" t="s">
        <v>361</v>
      </c>
      <c r="D88" s="6" t="s">
        <v>376</v>
      </c>
      <c r="E88" s="18" t="s">
        <v>377</v>
      </c>
      <c r="F88" s="6">
        <v>88.4</v>
      </c>
      <c r="G88" s="19" t="s">
        <v>102</v>
      </c>
      <c r="H88" s="19">
        <f t="shared" si="2"/>
        <v>84.64</v>
      </c>
    </row>
    <row r="89" spans="1:8">
      <c r="A89" s="4" t="s">
        <v>359</v>
      </c>
      <c r="B89" s="9"/>
      <c r="C89" s="6" t="s">
        <v>378</v>
      </c>
      <c r="D89" s="6">
        <v>18202041817</v>
      </c>
      <c r="E89" s="18" t="s">
        <v>379</v>
      </c>
      <c r="F89" s="6">
        <v>83.2</v>
      </c>
      <c r="G89" s="19" t="s">
        <v>80</v>
      </c>
      <c r="H89" s="19">
        <f t="shared" si="2"/>
        <v>81.84</v>
      </c>
    </row>
    <row r="90" spans="1:8">
      <c r="A90" s="4" t="s">
        <v>359</v>
      </c>
      <c r="B90" s="9"/>
      <c r="C90" s="6" t="s">
        <v>378</v>
      </c>
      <c r="D90" s="6" t="s">
        <v>380</v>
      </c>
      <c r="E90" s="18" t="s">
        <v>381</v>
      </c>
      <c r="F90" s="6">
        <v>79.2</v>
      </c>
      <c r="G90" s="19" t="s">
        <v>294</v>
      </c>
      <c r="H90" s="19">
        <f t="shared" si="2"/>
        <v>80.64</v>
      </c>
    </row>
    <row r="91" spans="1:8">
      <c r="A91" s="4" t="s">
        <v>359</v>
      </c>
      <c r="B91" s="9"/>
      <c r="C91" s="6" t="s">
        <v>378</v>
      </c>
      <c r="D91" s="6" t="s">
        <v>382</v>
      </c>
      <c r="E91" s="18" t="s">
        <v>383</v>
      </c>
      <c r="F91" s="6">
        <v>80</v>
      </c>
      <c r="G91" s="19" t="s">
        <v>145</v>
      </c>
      <c r="H91" s="19">
        <f t="shared" si="2"/>
        <v>78.72</v>
      </c>
    </row>
    <row r="92" spans="1:8">
      <c r="A92" s="4" t="s">
        <v>359</v>
      </c>
      <c r="B92" s="5" t="s">
        <v>384</v>
      </c>
      <c r="C92" s="6" t="s">
        <v>385</v>
      </c>
      <c r="D92" s="6" t="s">
        <v>386</v>
      </c>
      <c r="E92" s="18" t="s">
        <v>387</v>
      </c>
      <c r="F92" s="6">
        <v>88.2</v>
      </c>
      <c r="G92" s="19" t="s">
        <v>42</v>
      </c>
      <c r="H92" s="19">
        <f t="shared" si="2"/>
        <v>85.16</v>
      </c>
    </row>
    <row r="93" spans="1:8">
      <c r="A93" s="4" t="s">
        <v>359</v>
      </c>
      <c r="B93" s="9"/>
      <c r="C93" s="6" t="s">
        <v>385</v>
      </c>
      <c r="D93" s="6" t="s">
        <v>388</v>
      </c>
      <c r="E93" s="18" t="s">
        <v>389</v>
      </c>
      <c r="F93" s="6">
        <v>88.4</v>
      </c>
      <c r="G93" s="19" t="s">
        <v>65</v>
      </c>
      <c r="H93" s="19">
        <f t="shared" si="2"/>
        <v>84.24</v>
      </c>
    </row>
    <row r="94" spans="1:8">
      <c r="A94" s="4" t="s">
        <v>359</v>
      </c>
      <c r="B94" s="9"/>
      <c r="C94" s="6" t="s">
        <v>385</v>
      </c>
      <c r="D94" s="6" t="s">
        <v>390</v>
      </c>
      <c r="E94" s="18" t="s">
        <v>391</v>
      </c>
      <c r="F94" s="6">
        <v>87.2</v>
      </c>
      <c r="G94" s="19" t="s">
        <v>127</v>
      </c>
      <c r="H94" s="19">
        <f t="shared" si="2"/>
        <v>83.44</v>
      </c>
    </row>
    <row r="95" spans="1:8">
      <c r="A95" s="4" t="s">
        <v>359</v>
      </c>
      <c r="B95" s="9"/>
      <c r="C95" s="6" t="s">
        <v>385</v>
      </c>
      <c r="D95" s="6" t="s">
        <v>392</v>
      </c>
      <c r="E95" s="18" t="s">
        <v>393</v>
      </c>
      <c r="F95" s="6">
        <v>85.8</v>
      </c>
      <c r="G95" s="19" t="s">
        <v>216</v>
      </c>
      <c r="H95" s="19">
        <f t="shared" si="2"/>
        <v>82.92</v>
      </c>
    </row>
    <row r="96" spans="1:8">
      <c r="A96" s="4" t="s">
        <v>359</v>
      </c>
      <c r="B96" s="9"/>
      <c r="C96" s="6" t="s">
        <v>385</v>
      </c>
      <c r="D96" s="6" t="s">
        <v>394</v>
      </c>
      <c r="E96" s="18" t="s">
        <v>395</v>
      </c>
      <c r="F96" s="6">
        <v>86.2</v>
      </c>
      <c r="G96" s="19" t="s">
        <v>141</v>
      </c>
      <c r="H96" s="19">
        <f t="shared" si="2"/>
        <v>82.52</v>
      </c>
    </row>
    <row r="97" spans="1:8">
      <c r="A97" s="4" t="s">
        <v>359</v>
      </c>
      <c r="B97" s="9"/>
      <c r="C97" s="6" t="s">
        <v>385</v>
      </c>
      <c r="D97" s="6" t="s">
        <v>396</v>
      </c>
      <c r="E97" s="18" t="s">
        <v>397</v>
      </c>
      <c r="F97" s="6">
        <v>85.2</v>
      </c>
      <c r="G97" s="19" t="s">
        <v>65</v>
      </c>
      <c r="H97" s="19">
        <f t="shared" si="2"/>
        <v>82.32</v>
      </c>
    </row>
    <row r="98" spans="1:8">
      <c r="A98" s="4" t="s">
        <v>359</v>
      </c>
      <c r="B98" s="9"/>
      <c r="C98" s="6" t="s">
        <v>385</v>
      </c>
      <c r="D98" s="6" t="s">
        <v>398</v>
      </c>
      <c r="E98" s="18" t="s">
        <v>399</v>
      </c>
      <c r="F98" s="6">
        <v>82</v>
      </c>
      <c r="G98" s="19" t="s">
        <v>49</v>
      </c>
      <c r="H98" s="19">
        <f t="shared" si="2"/>
        <v>81.76</v>
      </c>
    </row>
    <row r="99" spans="1:8">
      <c r="A99" s="4" t="s">
        <v>359</v>
      </c>
      <c r="B99" s="9"/>
      <c r="C99" s="6" t="s">
        <v>385</v>
      </c>
      <c r="D99" s="6" t="s">
        <v>400</v>
      </c>
      <c r="E99" s="18" t="s">
        <v>401</v>
      </c>
      <c r="F99" s="6">
        <v>84.8</v>
      </c>
      <c r="G99" s="19" t="s">
        <v>141</v>
      </c>
      <c r="H99" s="19">
        <f t="shared" si="2"/>
        <v>81.68</v>
      </c>
    </row>
    <row r="100" spans="1:8">
      <c r="A100" s="4" t="s">
        <v>359</v>
      </c>
      <c r="B100" s="9"/>
      <c r="C100" s="6" t="s">
        <v>385</v>
      </c>
      <c r="D100" s="6" t="s">
        <v>402</v>
      </c>
      <c r="E100" s="18" t="s">
        <v>403</v>
      </c>
      <c r="F100" s="6">
        <v>82.6</v>
      </c>
      <c r="G100" s="19" t="s">
        <v>34</v>
      </c>
      <c r="H100" s="19">
        <f t="shared" si="2"/>
        <v>81.64</v>
      </c>
    </row>
    <row r="101" spans="1:8">
      <c r="A101" s="4" t="s">
        <v>359</v>
      </c>
      <c r="B101" s="9"/>
      <c r="C101" s="6" t="s">
        <v>404</v>
      </c>
      <c r="D101" s="6" t="s">
        <v>405</v>
      </c>
      <c r="E101" s="18" t="s">
        <v>406</v>
      </c>
      <c r="F101" s="6">
        <v>79.8</v>
      </c>
      <c r="G101" s="19" t="s">
        <v>407</v>
      </c>
      <c r="H101" s="19">
        <f t="shared" si="2"/>
        <v>76.44</v>
      </c>
    </row>
    <row r="102" spans="1:8">
      <c r="A102" s="4" t="s">
        <v>359</v>
      </c>
      <c r="B102" s="5" t="s">
        <v>408</v>
      </c>
      <c r="C102" s="6" t="s">
        <v>409</v>
      </c>
      <c r="D102" s="6" t="s">
        <v>410</v>
      </c>
      <c r="E102" s="18" t="s">
        <v>411</v>
      </c>
      <c r="F102" s="6">
        <v>87.2</v>
      </c>
      <c r="G102" s="19" t="s">
        <v>42</v>
      </c>
      <c r="H102" s="19">
        <f t="shared" si="2"/>
        <v>84.56</v>
      </c>
    </row>
    <row r="103" spans="1:8">
      <c r="A103" s="4" t="s">
        <v>359</v>
      </c>
      <c r="B103" s="9"/>
      <c r="C103" s="6" t="s">
        <v>409</v>
      </c>
      <c r="D103" s="6" t="s">
        <v>412</v>
      </c>
      <c r="E103" s="18" t="s">
        <v>413</v>
      </c>
      <c r="F103" s="6">
        <v>88.4</v>
      </c>
      <c r="G103" s="19" t="s">
        <v>65</v>
      </c>
      <c r="H103" s="19">
        <f t="shared" si="2"/>
        <v>84.24</v>
      </c>
    </row>
    <row r="104" spans="1:8">
      <c r="A104" s="4" t="s">
        <v>359</v>
      </c>
      <c r="B104" s="9"/>
      <c r="C104" s="6" t="s">
        <v>409</v>
      </c>
      <c r="D104" s="6" t="s">
        <v>414</v>
      </c>
      <c r="E104" s="18" t="s">
        <v>415</v>
      </c>
      <c r="F104" s="6">
        <v>87</v>
      </c>
      <c r="G104" s="19" t="s">
        <v>80</v>
      </c>
      <c r="H104" s="19">
        <f t="shared" si="2"/>
        <v>84.12</v>
      </c>
    </row>
    <row r="105" spans="1:8">
      <c r="A105" s="4" t="s">
        <v>359</v>
      </c>
      <c r="B105" s="9"/>
      <c r="C105" s="6" t="s">
        <v>409</v>
      </c>
      <c r="D105" s="6" t="s">
        <v>416</v>
      </c>
      <c r="E105" s="18" t="s">
        <v>417</v>
      </c>
      <c r="F105" s="6">
        <v>89.2</v>
      </c>
      <c r="G105" s="19" t="s">
        <v>229</v>
      </c>
      <c r="H105" s="19">
        <f t="shared" si="2"/>
        <v>84</v>
      </c>
    </row>
    <row r="106" spans="1:8">
      <c r="A106" s="4" t="s">
        <v>359</v>
      </c>
      <c r="B106" s="9"/>
      <c r="C106" s="6" t="s">
        <v>409</v>
      </c>
      <c r="D106" s="6" t="s">
        <v>418</v>
      </c>
      <c r="E106" s="18" t="s">
        <v>419</v>
      </c>
      <c r="F106" s="6">
        <v>88.2</v>
      </c>
      <c r="G106" s="19" t="s">
        <v>258</v>
      </c>
      <c r="H106" s="19">
        <f t="shared" si="2"/>
        <v>83.88</v>
      </c>
    </row>
    <row r="107" spans="1:8">
      <c r="A107" s="4" t="s">
        <v>359</v>
      </c>
      <c r="B107" s="9"/>
      <c r="C107" s="6" t="s">
        <v>409</v>
      </c>
      <c r="D107" s="6" t="s">
        <v>420</v>
      </c>
      <c r="E107" s="18" t="s">
        <v>421</v>
      </c>
      <c r="F107" s="6">
        <v>84.8</v>
      </c>
      <c r="G107" s="19" t="s">
        <v>23</v>
      </c>
      <c r="H107" s="19">
        <f t="shared" si="2"/>
        <v>83.68</v>
      </c>
    </row>
    <row r="108" spans="1:8">
      <c r="A108" s="4" t="s">
        <v>359</v>
      </c>
      <c r="B108" s="9"/>
      <c r="C108" s="6" t="s">
        <v>409</v>
      </c>
      <c r="D108" s="6" t="s">
        <v>422</v>
      </c>
      <c r="E108" s="18" t="s">
        <v>423</v>
      </c>
      <c r="F108" s="6">
        <v>84.8</v>
      </c>
      <c r="G108" s="19" t="s">
        <v>80</v>
      </c>
      <c r="H108" s="19">
        <f t="shared" si="2"/>
        <v>82.8</v>
      </c>
    </row>
    <row r="109" spans="1:8">
      <c r="A109" s="4" t="s">
        <v>359</v>
      </c>
      <c r="B109" s="9"/>
      <c r="C109" s="6" t="s">
        <v>409</v>
      </c>
      <c r="D109" s="6" t="s">
        <v>424</v>
      </c>
      <c r="E109" s="18" t="s">
        <v>425</v>
      </c>
      <c r="F109" s="6">
        <v>86.6</v>
      </c>
      <c r="G109" s="19" t="s">
        <v>141</v>
      </c>
      <c r="H109" s="19">
        <f t="shared" si="2"/>
        <v>82.76</v>
      </c>
    </row>
    <row r="110" spans="1:8">
      <c r="A110" s="4" t="s">
        <v>359</v>
      </c>
      <c r="B110" s="9"/>
      <c r="C110" s="6" t="s">
        <v>409</v>
      </c>
      <c r="D110" s="6" t="s">
        <v>426</v>
      </c>
      <c r="E110" s="18" t="s">
        <v>427</v>
      </c>
      <c r="F110" s="6">
        <v>83</v>
      </c>
      <c r="G110" s="19" t="s">
        <v>160</v>
      </c>
      <c r="H110" s="19">
        <f t="shared" si="2"/>
        <v>82.52</v>
      </c>
    </row>
    <row r="111" spans="1:8">
      <c r="A111" s="4" t="s">
        <v>359</v>
      </c>
      <c r="B111" s="9"/>
      <c r="C111" s="6" t="s">
        <v>409</v>
      </c>
      <c r="D111" s="6" t="s">
        <v>428</v>
      </c>
      <c r="E111" s="18" t="s">
        <v>429</v>
      </c>
      <c r="F111" s="6">
        <v>84.8</v>
      </c>
      <c r="G111" s="19" t="s">
        <v>156</v>
      </c>
      <c r="H111" s="19">
        <f t="shared" si="2"/>
        <v>82.16</v>
      </c>
    </row>
    <row r="112" spans="1:8">
      <c r="A112" s="4" t="s">
        <v>359</v>
      </c>
      <c r="B112" s="5" t="s">
        <v>430</v>
      </c>
      <c r="C112" s="6" t="s">
        <v>431</v>
      </c>
      <c r="D112" s="6" t="s">
        <v>432</v>
      </c>
      <c r="E112" s="18" t="s">
        <v>433</v>
      </c>
      <c r="F112" s="6">
        <v>84.2</v>
      </c>
      <c r="G112" s="19" t="s">
        <v>134</v>
      </c>
      <c r="H112" s="19">
        <f t="shared" si="2"/>
        <v>82.52</v>
      </c>
    </row>
    <row r="113" spans="1:8">
      <c r="A113" s="4" t="s">
        <v>359</v>
      </c>
      <c r="B113" s="9"/>
      <c r="C113" s="6" t="s">
        <v>431</v>
      </c>
      <c r="D113" s="6" t="s">
        <v>434</v>
      </c>
      <c r="E113" s="18" t="s">
        <v>435</v>
      </c>
      <c r="F113" s="6">
        <v>82.8</v>
      </c>
      <c r="G113" s="19" t="s">
        <v>71</v>
      </c>
      <c r="H113" s="19">
        <f t="shared" si="2"/>
        <v>80</v>
      </c>
    </row>
    <row r="114" spans="1:8">
      <c r="A114" s="4" t="s">
        <v>359</v>
      </c>
      <c r="B114" s="9"/>
      <c r="C114" s="6" t="s">
        <v>431</v>
      </c>
      <c r="D114" s="6" t="s">
        <v>436</v>
      </c>
      <c r="E114" s="18" t="s">
        <v>437</v>
      </c>
      <c r="F114" s="6">
        <v>83.8</v>
      </c>
      <c r="G114" s="19" t="s">
        <v>250</v>
      </c>
      <c r="H114" s="19">
        <f t="shared" si="2"/>
        <v>79.72</v>
      </c>
    </row>
    <row r="115" spans="1:8">
      <c r="A115" s="4" t="s">
        <v>359</v>
      </c>
      <c r="B115" s="9"/>
      <c r="C115" s="6" t="s">
        <v>431</v>
      </c>
      <c r="D115" s="6" t="s">
        <v>438</v>
      </c>
      <c r="E115" s="18" t="s">
        <v>439</v>
      </c>
      <c r="F115" s="6">
        <v>77.6</v>
      </c>
      <c r="G115" s="19" t="s">
        <v>440</v>
      </c>
      <c r="H115" s="19">
        <f t="shared" si="2"/>
        <v>78.72</v>
      </c>
    </row>
    <row r="116" spans="1:8">
      <c r="A116" s="4" t="s">
        <v>359</v>
      </c>
      <c r="B116" s="9"/>
      <c r="C116" s="6" t="s">
        <v>431</v>
      </c>
      <c r="D116" s="6" t="s">
        <v>441</v>
      </c>
      <c r="E116" s="18" t="s">
        <v>442</v>
      </c>
      <c r="F116" s="6">
        <v>75.8</v>
      </c>
      <c r="G116" s="19" t="s">
        <v>443</v>
      </c>
      <c r="H116" s="19">
        <f t="shared" si="2"/>
        <v>78.68</v>
      </c>
    </row>
    <row r="117" spans="1:8">
      <c r="A117" s="4" t="s">
        <v>359</v>
      </c>
      <c r="B117" s="5" t="s">
        <v>444</v>
      </c>
      <c r="C117" s="6" t="s">
        <v>445</v>
      </c>
      <c r="D117" s="6" t="s">
        <v>446</v>
      </c>
      <c r="E117" s="18" t="s">
        <v>447</v>
      </c>
      <c r="F117" s="6">
        <v>83</v>
      </c>
      <c r="G117" s="19" t="s">
        <v>448</v>
      </c>
      <c r="H117" s="19">
        <f t="shared" si="2"/>
        <v>83.64</v>
      </c>
    </row>
    <row r="118" spans="1:8">
      <c r="A118" s="4" t="s">
        <v>359</v>
      </c>
      <c r="B118" s="10"/>
      <c r="C118" s="6" t="s">
        <v>445</v>
      </c>
      <c r="D118" s="6" t="s">
        <v>449</v>
      </c>
      <c r="E118" s="18" t="s">
        <v>450</v>
      </c>
      <c r="F118" s="6">
        <v>81.2</v>
      </c>
      <c r="G118" s="19" t="s">
        <v>451</v>
      </c>
      <c r="H118" s="19">
        <f t="shared" si="2"/>
        <v>82.4</v>
      </c>
    </row>
    <row r="119" spans="1:8">
      <c r="A119" s="4" t="s">
        <v>359</v>
      </c>
      <c r="B119" s="10"/>
      <c r="C119" s="6" t="s">
        <v>445</v>
      </c>
      <c r="D119" s="6" t="s">
        <v>452</v>
      </c>
      <c r="E119" s="18" t="s">
        <v>453</v>
      </c>
      <c r="F119" s="6">
        <v>82</v>
      </c>
      <c r="G119" s="19" t="s">
        <v>294</v>
      </c>
      <c r="H119" s="19">
        <f t="shared" si="2"/>
        <v>82.32</v>
      </c>
    </row>
    <row r="120" spans="1:8">
      <c r="A120" s="4" t="s">
        <v>359</v>
      </c>
      <c r="B120" s="10"/>
      <c r="C120" s="6" t="s">
        <v>445</v>
      </c>
      <c r="D120" s="6" t="s">
        <v>454</v>
      </c>
      <c r="E120" s="18" t="s">
        <v>455</v>
      </c>
      <c r="F120" s="6">
        <v>82.2</v>
      </c>
      <c r="G120" s="19" t="s">
        <v>19</v>
      </c>
      <c r="H120" s="19">
        <f t="shared" si="2"/>
        <v>81.8</v>
      </c>
    </row>
    <row r="121" spans="1:8">
      <c r="A121" s="4" t="s">
        <v>359</v>
      </c>
      <c r="B121" s="10"/>
      <c r="C121" s="6" t="s">
        <v>445</v>
      </c>
      <c r="D121" s="6" t="s">
        <v>456</v>
      </c>
      <c r="E121" s="18" t="s">
        <v>457</v>
      </c>
      <c r="F121" s="6">
        <v>81.6</v>
      </c>
      <c r="G121" s="19" t="s">
        <v>42</v>
      </c>
      <c r="H121" s="19">
        <f t="shared" si="2"/>
        <v>81.2</v>
      </c>
    </row>
    <row r="122" spans="1:8">
      <c r="A122" s="4" t="s">
        <v>359</v>
      </c>
      <c r="B122" s="11" t="s">
        <v>458</v>
      </c>
      <c r="C122" s="6" t="s">
        <v>459</v>
      </c>
      <c r="D122" s="6" t="s">
        <v>460</v>
      </c>
      <c r="E122" s="18" t="s">
        <v>461</v>
      </c>
      <c r="F122" s="6">
        <v>60</v>
      </c>
      <c r="G122" s="19" t="s">
        <v>294</v>
      </c>
      <c r="H122" s="19">
        <f t="shared" si="2"/>
        <v>69.12</v>
      </c>
    </row>
    <row r="123" spans="1:8">
      <c r="A123" s="4" t="s">
        <v>359</v>
      </c>
      <c r="B123" s="11"/>
      <c r="C123" s="6" t="s">
        <v>459</v>
      </c>
      <c r="D123" s="6" t="s">
        <v>462</v>
      </c>
      <c r="E123" s="18" t="s">
        <v>463</v>
      </c>
      <c r="F123" s="6">
        <v>62.2</v>
      </c>
      <c r="G123" s="19" t="s">
        <v>127</v>
      </c>
      <c r="H123" s="19">
        <f t="shared" si="2"/>
        <v>68.44</v>
      </c>
    </row>
    <row r="124" spans="1:8">
      <c r="A124" s="4" t="s">
        <v>359</v>
      </c>
      <c r="B124" s="11"/>
      <c r="C124" s="6" t="s">
        <v>459</v>
      </c>
      <c r="D124" s="6" t="s">
        <v>464</v>
      </c>
      <c r="E124" s="18" t="s">
        <v>465</v>
      </c>
      <c r="F124" s="6">
        <v>60</v>
      </c>
      <c r="G124" s="19" t="s">
        <v>145</v>
      </c>
      <c r="H124" s="19">
        <f t="shared" si="2"/>
        <v>66.72</v>
      </c>
    </row>
    <row r="125" spans="1:8">
      <c r="A125" s="4" t="s">
        <v>9</v>
      </c>
      <c r="B125" s="5" t="s">
        <v>10</v>
      </c>
      <c r="C125" s="6" t="s">
        <v>11</v>
      </c>
      <c r="D125" s="6" t="s">
        <v>12</v>
      </c>
      <c r="E125" s="18" t="s">
        <v>13</v>
      </c>
      <c r="F125" s="6">
        <v>64</v>
      </c>
      <c r="G125" s="21" t="s">
        <v>15</v>
      </c>
      <c r="H125" s="21">
        <f t="shared" si="2"/>
        <v>71.04</v>
      </c>
    </row>
    <row r="126" spans="1:8">
      <c r="A126" s="4" t="s">
        <v>9</v>
      </c>
      <c r="B126" s="9"/>
      <c r="C126" s="6" t="s">
        <v>16</v>
      </c>
      <c r="D126" s="6" t="s">
        <v>17</v>
      </c>
      <c r="E126" s="18" t="s">
        <v>18</v>
      </c>
      <c r="F126" s="6">
        <v>67.4</v>
      </c>
      <c r="G126" s="21" t="s">
        <v>19</v>
      </c>
      <c r="H126" s="21">
        <f t="shared" si="2"/>
        <v>72.92</v>
      </c>
    </row>
    <row r="127" spans="1:8">
      <c r="A127" s="4" t="s">
        <v>9</v>
      </c>
      <c r="B127" s="9"/>
      <c r="C127" s="6" t="s">
        <v>20</v>
      </c>
      <c r="D127" s="6" t="s">
        <v>21</v>
      </c>
      <c r="E127" s="18" t="s">
        <v>22</v>
      </c>
      <c r="F127" s="6">
        <v>64.8</v>
      </c>
      <c r="G127" s="21" t="s">
        <v>23</v>
      </c>
      <c r="H127" s="21">
        <f t="shared" si="2"/>
        <v>71.68</v>
      </c>
    </row>
    <row r="128" spans="1:8">
      <c r="A128" s="4" t="s">
        <v>9</v>
      </c>
      <c r="B128" s="9"/>
      <c r="C128" s="6" t="s">
        <v>20</v>
      </c>
      <c r="D128" s="6" t="s">
        <v>24</v>
      </c>
      <c r="E128" s="18" t="s">
        <v>25</v>
      </c>
      <c r="F128" s="6">
        <v>70.1</v>
      </c>
      <c r="G128" s="21" t="s">
        <v>26</v>
      </c>
      <c r="H128" s="21">
        <f t="shared" si="2"/>
        <v>71.66</v>
      </c>
    </row>
    <row r="129" spans="1:8">
      <c r="A129" s="4" t="s">
        <v>9</v>
      </c>
      <c r="B129" s="9"/>
      <c r="C129" s="6" t="s">
        <v>27</v>
      </c>
      <c r="D129" s="6" t="s">
        <v>28</v>
      </c>
      <c r="E129" s="18" t="s">
        <v>29</v>
      </c>
      <c r="F129" s="6">
        <v>69</v>
      </c>
      <c r="G129" s="21" t="s">
        <v>30</v>
      </c>
      <c r="H129" s="21">
        <f t="shared" si="2"/>
        <v>72.92</v>
      </c>
    </row>
    <row r="130" spans="1:8">
      <c r="A130" s="4" t="s">
        <v>9</v>
      </c>
      <c r="B130" s="9"/>
      <c r="C130" s="6" t="s">
        <v>31</v>
      </c>
      <c r="D130" s="6" t="s">
        <v>32</v>
      </c>
      <c r="E130" s="18" t="s">
        <v>33</v>
      </c>
      <c r="F130" s="6">
        <v>72.1</v>
      </c>
      <c r="G130" s="21" t="s">
        <v>34</v>
      </c>
      <c r="H130" s="21">
        <f t="shared" si="2"/>
        <v>75.34</v>
      </c>
    </row>
    <row r="131" spans="1:8">
      <c r="A131" s="4" t="s">
        <v>9</v>
      </c>
      <c r="B131" s="9"/>
      <c r="C131" s="6" t="s">
        <v>35</v>
      </c>
      <c r="D131" s="6" t="s">
        <v>36</v>
      </c>
      <c r="E131" s="18" t="s">
        <v>37</v>
      </c>
      <c r="F131" s="6">
        <v>68.9</v>
      </c>
      <c r="G131" s="21" t="s">
        <v>38</v>
      </c>
      <c r="H131" s="21">
        <f t="shared" si="2"/>
        <v>72.38</v>
      </c>
    </row>
    <row r="132" spans="1:8">
      <c r="A132" s="4" t="s">
        <v>9</v>
      </c>
      <c r="B132" s="9"/>
      <c r="C132" s="6" t="s">
        <v>39</v>
      </c>
      <c r="D132" s="6" t="s">
        <v>40</v>
      </c>
      <c r="E132" s="18" t="s">
        <v>41</v>
      </c>
      <c r="F132" s="6">
        <v>75.9</v>
      </c>
      <c r="G132" s="21" t="s">
        <v>42</v>
      </c>
      <c r="H132" s="21">
        <f t="shared" si="2"/>
        <v>77.78</v>
      </c>
    </row>
    <row r="133" spans="1:8">
      <c r="A133" s="4" t="s">
        <v>9</v>
      </c>
      <c r="B133" s="9"/>
      <c r="C133" s="6" t="s">
        <v>39</v>
      </c>
      <c r="D133" s="6" t="s">
        <v>43</v>
      </c>
      <c r="E133" s="18" t="s">
        <v>44</v>
      </c>
      <c r="F133" s="6">
        <v>67</v>
      </c>
      <c r="G133" s="21" t="s">
        <v>45</v>
      </c>
      <c r="H133" s="21">
        <f t="shared" si="2"/>
        <v>74.28</v>
      </c>
    </row>
    <row r="134" spans="1:8">
      <c r="A134" s="4" t="s">
        <v>9</v>
      </c>
      <c r="B134" s="9"/>
      <c r="C134" s="6" t="s">
        <v>46</v>
      </c>
      <c r="D134" s="6" t="s">
        <v>47</v>
      </c>
      <c r="E134" s="18" t="s">
        <v>48</v>
      </c>
      <c r="F134" s="6">
        <v>66.2</v>
      </c>
      <c r="G134" s="21" t="s">
        <v>49</v>
      </c>
      <c r="H134" s="21">
        <f t="shared" si="2"/>
        <v>72.28</v>
      </c>
    </row>
    <row r="135" spans="1:8">
      <c r="A135" s="4" t="s">
        <v>9</v>
      </c>
      <c r="B135" s="9"/>
      <c r="C135" s="6" t="s">
        <v>50</v>
      </c>
      <c r="D135" s="6" t="s">
        <v>51</v>
      </c>
      <c r="E135" s="18" t="s">
        <v>52</v>
      </c>
      <c r="F135" s="6">
        <v>74.8</v>
      </c>
      <c r="G135" s="21" t="s">
        <v>53</v>
      </c>
      <c r="H135" s="21">
        <f t="shared" si="2"/>
        <v>75.52</v>
      </c>
    </row>
    <row r="136" spans="1:8">
      <c r="A136" s="4" t="s">
        <v>9</v>
      </c>
      <c r="B136" s="9"/>
      <c r="C136" s="6" t="s">
        <v>54</v>
      </c>
      <c r="D136" s="6" t="s">
        <v>55</v>
      </c>
      <c r="E136" s="18" t="s">
        <v>56</v>
      </c>
      <c r="F136" s="6">
        <v>66.9</v>
      </c>
      <c r="G136" s="21" t="s">
        <v>57</v>
      </c>
      <c r="H136" s="21">
        <f t="shared" si="2"/>
        <v>70.38</v>
      </c>
    </row>
    <row r="137" spans="1:8">
      <c r="A137" s="4" t="s">
        <v>9</v>
      </c>
      <c r="B137" s="5" t="s">
        <v>58</v>
      </c>
      <c r="C137" s="6" t="s">
        <v>59</v>
      </c>
      <c r="D137" s="6" t="s">
        <v>60</v>
      </c>
      <c r="E137" s="18" t="s">
        <v>61</v>
      </c>
      <c r="F137" s="6">
        <v>60.2</v>
      </c>
      <c r="G137" s="21" t="s">
        <v>62</v>
      </c>
      <c r="H137" s="21">
        <f t="shared" si="2"/>
        <v>69.16</v>
      </c>
    </row>
    <row r="138" spans="1:8">
      <c r="A138" s="4" t="s">
        <v>9</v>
      </c>
      <c r="B138" s="10"/>
      <c r="C138" s="6" t="s">
        <v>59</v>
      </c>
      <c r="D138" s="6" t="s">
        <v>63</v>
      </c>
      <c r="E138" s="18" t="s">
        <v>64</v>
      </c>
      <c r="F138" s="6">
        <v>62.7</v>
      </c>
      <c r="G138" s="21" t="s">
        <v>65</v>
      </c>
      <c r="H138" s="21">
        <f t="shared" si="2"/>
        <v>68.82</v>
      </c>
    </row>
    <row r="139" spans="1:8">
      <c r="A139" s="4" t="s">
        <v>9</v>
      </c>
      <c r="B139" s="10"/>
      <c r="C139" s="6" t="s">
        <v>66</v>
      </c>
      <c r="D139" s="6" t="s">
        <v>67</v>
      </c>
      <c r="E139" s="18" t="s">
        <v>68</v>
      </c>
      <c r="F139" s="6">
        <v>62.5</v>
      </c>
      <c r="G139" s="21" t="s">
        <v>15</v>
      </c>
      <c r="H139" s="21">
        <f t="shared" si="2"/>
        <v>70.14</v>
      </c>
    </row>
    <row r="140" spans="1:8">
      <c r="A140" s="4" t="s">
        <v>9</v>
      </c>
      <c r="B140" s="10"/>
      <c r="C140" s="6" t="s">
        <v>66</v>
      </c>
      <c r="D140" s="6" t="s">
        <v>69</v>
      </c>
      <c r="E140" s="18" t="s">
        <v>70</v>
      </c>
      <c r="F140" s="6">
        <v>58.7</v>
      </c>
      <c r="G140" s="21" t="s">
        <v>71</v>
      </c>
      <c r="H140" s="21">
        <f t="shared" si="2"/>
        <v>65.54</v>
      </c>
    </row>
    <row r="141" spans="1:8">
      <c r="A141" s="4" t="s">
        <v>9</v>
      </c>
      <c r="B141" s="10"/>
      <c r="C141" s="6" t="s">
        <v>72</v>
      </c>
      <c r="D141" s="6" t="s">
        <v>73</v>
      </c>
      <c r="E141" s="18" t="s">
        <v>74</v>
      </c>
      <c r="F141" s="6">
        <v>65.9</v>
      </c>
      <c r="G141" s="21" t="s">
        <v>75</v>
      </c>
      <c r="H141" s="21">
        <f t="shared" ref="H141:H144" si="3">F141*0.6+G141*0.4</f>
        <v>69.54</v>
      </c>
    </row>
    <row r="142" spans="1:8">
      <c r="A142" s="19" t="s">
        <v>9</v>
      </c>
      <c r="B142" s="22" t="s">
        <v>76</v>
      </c>
      <c r="C142" s="19" t="s">
        <v>77</v>
      </c>
      <c r="D142" s="19" t="s">
        <v>78</v>
      </c>
      <c r="E142" s="23" t="s">
        <v>79</v>
      </c>
      <c r="F142" s="19">
        <v>73.1</v>
      </c>
      <c r="G142" s="21" t="s">
        <v>80</v>
      </c>
      <c r="H142" s="21">
        <f t="shared" si="3"/>
        <v>75.78</v>
      </c>
    </row>
    <row r="143" spans="1:8">
      <c r="A143" s="19" t="s">
        <v>9</v>
      </c>
      <c r="B143" s="24"/>
      <c r="C143" s="19" t="s">
        <v>81</v>
      </c>
      <c r="D143" s="19" t="s">
        <v>82</v>
      </c>
      <c r="E143" s="23" t="s">
        <v>83</v>
      </c>
      <c r="F143" s="19">
        <v>78.1</v>
      </c>
      <c r="G143" s="21" t="s">
        <v>26</v>
      </c>
      <c r="H143" s="21">
        <f t="shared" si="3"/>
        <v>76.46</v>
      </c>
    </row>
    <row r="144" spans="1:8">
      <c r="A144" s="19" t="s">
        <v>9</v>
      </c>
      <c r="B144" s="25"/>
      <c r="C144" s="19" t="s">
        <v>84</v>
      </c>
      <c r="D144" s="19" t="s">
        <v>85</v>
      </c>
      <c r="E144" s="23" t="s">
        <v>86</v>
      </c>
      <c r="F144" s="19">
        <v>65.2</v>
      </c>
      <c r="G144" s="21" t="s">
        <v>87</v>
      </c>
      <c r="H144" s="19">
        <f t="shared" si="3"/>
        <v>69.52</v>
      </c>
    </row>
  </sheetData>
  <mergeCells count="27">
    <mergeCell ref="A1:H1"/>
    <mergeCell ref="B4:B5"/>
    <mergeCell ref="B6:B9"/>
    <mergeCell ref="B10:B17"/>
    <mergeCell ref="B19:B23"/>
    <mergeCell ref="B24:B28"/>
    <mergeCell ref="B29:B36"/>
    <mergeCell ref="B38:B40"/>
    <mergeCell ref="B41:B44"/>
    <mergeCell ref="B45:B48"/>
    <mergeCell ref="B49:B51"/>
    <mergeCell ref="B52:B53"/>
    <mergeCell ref="B54:B56"/>
    <mergeCell ref="B57:B63"/>
    <mergeCell ref="B64:B69"/>
    <mergeCell ref="B71:B73"/>
    <mergeCell ref="B74:B75"/>
    <mergeCell ref="B76:B81"/>
    <mergeCell ref="B82:B91"/>
    <mergeCell ref="B92:B101"/>
    <mergeCell ref="B102:B111"/>
    <mergeCell ref="B112:B116"/>
    <mergeCell ref="B117:B121"/>
    <mergeCell ref="B122:B124"/>
    <mergeCell ref="B125:B136"/>
    <mergeCell ref="B137:B141"/>
    <mergeCell ref="B142:B14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workbookViewId="0">
      <selection activeCell="A2" sqref="A2:I44"/>
    </sheetView>
  </sheetViews>
  <sheetFormatPr defaultColWidth="9" defaultRowHeight="13.5"/>
  <cols>
    <col min="1" max="2" width="11.5583333333333" customWidth="1"/>
    <col min="3" max="3" width="11.1083333333333" customWidth="1"/>
    <col min="4" max="4" width="11.775" customWidth="1"/>
    <col min="6" max="6" width="10.8833333333333" customWidth="1"/>
    <col min="8" max="8" width="11.2166666666667" customWidth="1"/>
    <col min="9" max="9" width="10.4416666666667" customWidth="1"/>
  </cols>
  <sheetData>
    <row r="1" ht="34.2" customHeight="1" spans="1:9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3" t="s">
        <v>8</v>
      </c>
    </row>
    <row r="2" spans="1:9">
      <c r="A2" s="4" t="s">
        <v>359</v>
      </c>
      <c r="B2" s="5" t="s">
        <v>360</v>
      </c>
      <c r="C2" s="6" t="s">
        <v>361</v>
      </c>
      <c r="D2" s="6" t="s">
        <v>362</v>
      </c>
      <c r="E2" s="7" t="s">
        <v>363</v>
      </c>
      <c r="F2" s="6">
        <v>90.6</v>
      </c>
      <c r="G2" s="4" t="s">
        <v>466</v>
      </c>
      <c r="H2" s="8" t="s">
        <v>364</v>
      </c>
      <c r="I2" s="8">
        <f t="shared" ref="I2:I22" si="0">F2*0.6+H2*0.4</f>
        <v>88.36</v>
      </c>
    </row>
    <row r="3" spans="1:9">
      <c r="A3" s="4" t="s">
        <v>359</v>
      </c>
      <c r="B3" s="9"/>
      <c r="C3" s="6" t="s">
        <v>361</v>
      </c>
      <c r="D3" s="6" t="s">
        <v>365</v>
      </c>
      <c r="E3" s="7" t="s">
        <v>366</v>
      </c>
      <c r="F3" s="6">
        <v>90.6</v>
      </c>
      <c r="G3" s="4" t="s">
        <v>466</v>
      </c>
      <c r="H3" s="8" t="s">
        <v>134</v>
      </c>
      <c r="I3" s="8">
        <f t="shared" si="0"/>
        <v>86.36</v>
      </c>
    </row>
    <row r="4" spans="1:9">
      <c r="A4" s="4" t="s">
        <v>359</v>
      </c>
      <c r="B4" s="9"/>
      <c r="C4" s="6" t="s">
        <v>361</v>
      </c>
      <c r="D4" s="6" t="s">
        <v>367</v>
      </c>
      <c r="E4" s="7" t="s">
        <v>368</v>
      </c>
      <c r="F4" s="6">
        <v>88</v>
      </c>
      <c r="G4" s="4" t="s">
        <v>466</v>
      </c>
      <c r="H4" s="8" t="s">
        <v>160</v>
      </c>
      <c r="I4" s="8">
        <f t="shared" si="0"/>
        <v>85.52</v>
      </c>
    </row>
    <row r="5" spans="1:9">
      <c r="A5" s="4" t="s">
        <v>359</v>
      </c>
      <c r="B5" s="9"/>
      <c r="C5" s="6" t="s">
        <v>361</v>
      </c>
      <c r="D5" s="6" t="s">
        <v>369</v>
      </c>
      <c r="E5" s="7" t="s">
        <v>370</v>
      </c>
      <c r="F5" s="6">
        <v>90.8</v>
      </c>
      <c r="G5" s="4" t="s">
        <v>466</v>
      </c>
      <c r="H5" s="8" t="s">
        <v>258</v>
      </c>
      <c r="I5" s="8">
        <f t="shared" si="0"/>
        <v>85.44</v>
      </c>
    </row>
    <row r="6" spans="1:9">
      <c r="A6" s="4" t="s">
        <v>359</v>
      </c>
      <c r="B6" s="9"/>
      <c r="C6" s="6" t="s">
        <v>361</v>
      </c>
      <c r="D6" s="6" t="s">
        <v>371</v>
      </c>
      <c r="E6" s="7" t="s">
        <v>372</v>
      </c>
      <c r="F6" s="6">
        <v>88.4</v>
      </c>
      <c r="G6" s="4" t="s">
        <v>466</v>
      </c>
      <c r="H6" s="8" t="s">
        <v>42</v>
      </c>
      <c r="I6" s="8">
        <f t="shared" si="0"/>
        <v>85.28</v>
      </c>
    </row>
    <row r="7" spans="1:9">
      <c r="A7" s="4" t="s">
        <v>359</v>
      </c>
      <c r="B7" s="9"/>
      <c r="C7" s="6" t="s">
        <v>361</v>
      </c>
      <c r="D7" s="6" t="s">
        <v>373</v>
      </c>
      <c r="E7" s="7" t="s">
        <v>374</v>
      </c>
      <c r="F7" s="6">
        <v>84.4</v>
      </c>
      <c r="G7" s="4" t="s">
        <v>466</v>
      </c>
      <c r="H7" s="8" t="s">
        <v>375</v>
      </c>
      <c r="I7" s="8">
        <f t="shared" si="0"/>
        <v>85.04</v>
      </c>
    </row>
    <row r="8" spans="1:9">
      <c r="A8" s="4" t="s">
        <v>359</v>
      </c>
      <c r="B8" s="9"/>
      <c r="C8" s="6" t="s">
        <v>361</v>
      </c>
      <c r="D8" s="6" t="s">
        <v>376</v>
      </c>
      <c r="E8" s="7" t="s">
        <v>377</v>
      </c>
      <c r="F8" s="6">
        <v>88.4</v>
      </c>
      <c r="G8" s="4" t="s">
        <v>466</v>
      </c>
      <c r="H8" s="8" t="s">
        <v>102</v>
      </c>
      <c r="I8" s="8">
        <f t="shared" si="0"/>
        <v>84.64</v>
      </c>
    </row>
    <row r="9" spans="1:9">
      <c r="A9" s="4" t="s">
        <v>359</v>
      </c>
      <c r="B9" s="9"/>
      <c r="C9" s="6" t="s">
        <v>378</v>
      </c>
      <c r="D9" s="6">
        <v>18202041817</v>
      </c>
      <c r="E9" s="7" t="s">
        <v>379</v>
      </c>
      <c r="F9" s="6">
        <v>83.2</v>
      </c>
      <c r="G9" s="4" t="s">
        <v>466</v>
      </c>
      <c r="H9" s="8" t="s">
        <v>80</v>
      </c>
      <c r="I9" s="8">
        <f t="shared" ref="I9:I21" si="1">F9*0.6+H9*0.4</f>
        <v>81.84</v>
      </c>
    </row>
    <row r="10" spans="1:9">
      <c r="A10" s="4" t="s">
        <v>359</v>
      </c>
      <c r="B10" s="9"/>
      <c r="C10" s="6" t="s">
        <v>378</v>
      </c>
      <c r="D10" s="6" t="s">
        <v>380</v>
      </c>
      <c r="E10" s="7" t="s">
        <v>381</v>
      </c>
      <c r="F10" s="6">
        <v>79.2</v>
      </c>
      <c r="G10" s="4" t="s">
        <v>466</v>
      </c>
      <c r="H10" s="8" t="s">
        <v>294</v>
      </c>
      <c r="I10" s="8">
        <f t="shared" si="1"/>
        <v>80.64</v>
      </c>
    </row>
    <row r="11" spans="1:9">
      <c r="A11" s="4" t="s">
        <v>359</v>
      </c>
      <c r="B11" s="9"/>
      <c r="C11" s="6" t="s">
        <v>378</v>
      </c>
      <c r="D11" s="6" t="s">
        <v>382</v>
      </c>
      <c r="E11" s="7" t="s">
        <v>383</v>
      </c>
      <c r="F11" s="6">
        <v>80</v>
      </c>
      <c r="G11" s="4" t="s">
        <v>466</v>
      </c>
      <c r="H11" s="8" t="s">
        <v>145</v>
      </c>
      <c r="I11" s="8">
        <f t="shared" si="1"/>
        <v>78.72</v>
      </c>
    </row>
    <row r="12" spans="1:9">
      <c r="A12" s="4" t="s">
        <v>359</v>
      </c>
      <c r="B12" s="5" t="s">
        <v>384</v>
      </c>
      <c r="C12" s="6" t="s">
        <v>385</v>
      </c>
      <c r="D12" s="6" t="s">
        <v>386</v>
      </c>
      <c r="E12" s="7" t="s">
        <v>387</v>
      </c>
      <c r="F12" s="6">
        <v>88.2</v>
      </c>
      <c r="G12" s="4" t="s">
        <v>467</v>
      </c>
      <c r="H12" s="8" t="s">
        <v>42</v>
      </c>
      <c r="I12" s="8">
        <f t="shared" si="1"/>
        <v>85.16</v>
      </c>
    </row>
    <row r="13" spans="1:9">
      <c r="A13" s="4" t="s">
        <v>359</v>
      </c>
      <c r="B13" s="9"/>
      <c r="C13" s="6" t="s">
        <v>385</v>
      </c>
      <c r="D13" s="6" t="s">
        <v>388</v>
      </c>
      <c r="E13" s="7" t="s">
        <v>389</v>
      </c>
      <c r="F13" s="6">
        <v>88.4</v>
      </c>
      <c r="G13" s="4" t="s">
        <v>467</v>
      </c>
      <c r="H13" s="8" t="s">
        <v>65</v>
      </c>
      <c r="I13" s="8">
        <f t="shared" si="1"/>
        <v>84.24</v>
      </c>
    </row>
    <row r="14" spans="1:9">
      <c r="A14" s="4" t="s">
        <v>359</v>
      </c>
      <c r="B14" s="9"/>
      <c r="C14" s="6" t="s">
        <v>385</v>
      </c>
      <c r="D14" s="6" t="s">
        <v>390</v>
      </c>
      <c r="E14" s="7" t="s">
        <v>391</v>
      </c>
      <c r="F14" s="6">
        <v>87.2</v>
      </c>
      <c r="G14" s="4" t="s">
        <v>467</v>
      </c>
      <c r="H14" s="8" t="s">
        <v>127</v>
      </c>
      <c r="I14" s="8">
        <f t="shared" si="1"/>
        <v>83.44</v>
      </c>
    </row>
    <row r="15" spans="1:9">
      <c r="A15" s="4" t="s">
        <v>359</v>
      </c>
      <c r="B15" s="9"/>
      <c r="C15" s="6" t="s">
        <v>385</v>
      </c>
      <c r="D15" s="6" t="s">
        <v>392</v>
      </c>
      <c r="E15" s="7" t="s">
        <v>393</v>
      </c>
      <c r="F15" s="6">
        <v>85.8</v>
      </c>
      <c r="G15" s="4" t="s">
        <v>467</v>
      </c>
      <c r="H15" s="8" t="s">
        <v>216</v>
      </c>
      <c r="I15" s="8">
        <f t="shared" si="1"/>
        <v>82.92</v>
      </c>
    </row>
    <row r="16" spans="1:9">
      <c r="A16" s="4" t="s">
        <v>359</v>
      </c>
      <c r="B16" s="9"/>
      <c r="C16" s="6" t="s">
        <v>385</v>
      </c>
      <c r="D16" s="6" t="s">
        <v>394</v>
      </c>
      <c r="E16" s="7" t="s">
        <v>395</v>
      </c>
      <c r="F16" s="6">
        <v>86.2</v>
      </c>
      <c r="G16" s="4" t="s">
        <v>467</v>
      </c>
      <c r="H16" s="8" t="s">
        <v>141</v>
      </c>
      <c r="I16" s="8">
        <f t="shared" si="1"/>
        <v>82.52</v>
      </c>
    </row>
    <row r="17" spans="1:9">
      <c r="A17" s="4" t="s">
        <v>359</v>
      </c>
      <c r="B17" s="9"/>
      <c r="C17" s="6" t="s">
        <v>385</v>
      </c>
      <c r="D17" s="6" t="s">
        <v>396</v>
      </c>
      <c r="E17" s="7" t="s">
        <v>397</v>
      </c>
      <c r="F17" s="6">
        <v>85.2</v>
      </c>
      <c r="G17" s="4" t="s">
        <v>467</v>
      </c>
      <c r="H17" s="8" t="s">
        <v>65</v>
      </c>
      <c r="I17" s="8">
        <f t="shared" si="1"/>
        <v>82.32</v>
      </c>
    </row>
    <row r="18" spans="1:9">
      <c r="A18" s="4" t="s">
        <v>359</v>
      </c>
      <c r="B18" s="9"/>
      <c r="C18" s="6" t="s">
        <v>385</v>
      </c>
      <c r="D18" s="6" t="s">
        <v>398</v>
      </c>
      <c r="E18" s="7" t="s">
        <v>399</v>
      </c>
      <c r="F18" s="6">
        <v>82</v>
      </c>
      <c r="G18" s="4" t="s">
        <v>467</v>
      </c>
      <c r="H18" s="8" t="s">
        <v>49</v>
      </c>
      <c r="I18" s="8">
        <f t="shared" si="1"/>
        <v>81.76</v>
      </c>
    </row>
    <row r="19" spans="1:9">
      <c r="A19" s="4" t="s">
        <v>359</v>
      </c>
      <c r="B19" s="9"/>
      <c r="C19" s="6" t="s">
        <v>385</v>
      </c>
      <c r="D19" s="6" t="s">
        <v>400</v>
      </c>
      <c r="E19" s="7" t="s">
        <v>401</v>
      </c>
      <c r="F19" s="6">
        <v>84.8</v>
      </c>
      <c r="G19" s="4" t="s">
        <v>467</v>
      </c>
      <c r="H19" s="8" t="s">
        <v>141</v>
      </c>
      <c r="I19" s="8">
        <f t="shared" si="1"/>
        <v>81.68</v>
      </c>
    </row>
    <row r="20" spans="1:9">
      <c r="A20" s="4" t="s">
        <v>359</v>
      </c>
      <c r="B20" s="9"/>
      <c r="C20" s="6" t="s">
        <v>385</v>
      </c>
      <c r="D20" s="6" t="s">
        <v>402</v>
      </c>
      <c r="E20" s="7" t="s">
        <v>403</v>
      </c>
      <c r="F20" s="6">
        <v>82.6</v>
      </c>
      <c r="G20" s="4" t="s">
        <v>467</v>
      </c>
      <c r="H20" s="8" t="s">
        <v>34</v>
      </c>
      <c r="I20" s="8">
        <f t="shared" si="1"/>
        <v>81.64</v>
      </c>
    </row>
    <row r="21" ht="14" customHeight="1" spans="1:9">
      <c r="A21" s="4" t="s">
        <v>359</v>
      </c>
      <c r="B21" s="9"/>
      <c r="C21" s="6" t="s">
        <v>404</v>
      </c>
      <c r="D21" s="6" t="s">
        <v>405</v>
      </c>
      <c r="E21" s="7" t="s">
        <v>406</v>
      </c>
      <c r="F21" s="6">
        <v>79.8</v>
      </c>
      <c r="G21" s="4" t="s">
        <v>467</v>
      </c>
      <c r="H21" s="8" t="s">
        <v>407</v>
      </c>
      <c r="I21" s="8">
        <f t="shared" si="1"/>
        <v>76.44</v>
      </c>
    </row>
    <row r="22" spans="1:9">
      <c r="A22" s="4" t="s">
        <v>359</v>
      </c>
      <c r="B22" s="5" t="s">
        <v>408</v>
      </c>
      <c r="C22" s="6" t="s">
        <v>409</v>
      </c>
      <c r="D22" s="6" t="s">
        <v>410</v>
      </c>
      <c r="E22" s="7" t="s">
        <v>411</v>
      </c>
      <c r="F22" s="6">
        <v>87.2</v>
      </c>
      <c r="G22" s="4" t="s">
        <v>468</v>
      </c>
      <c r="H22" s="8" t="s">
        <v>42</v>
      </c>
      <c r="I22" s="8">
        <f t="shared" ref="I22:I47" si="2">F22*0.6+H22*0.4</f>
        <v>84.56</v>
      </c>
    </row>
    <row r="23" spans="1:9">
      <c r="A23" s="4" t="s">
        <v>359</v>
      </c>
      <c r="B23" s="9"/>
      <c r="C23" s="6" t="s">
        <v>409</v>
      </c>
      <c r="D23" s="6" t="s">
        <v>412</v>
      </c>
      <c r="E23" s="7" t="s">
        <v>413</v>
      </c>
      <c r="F23" s="6">
        <v>88.4</v>
      </c>
      <c r="G23" s="4" t="s">
        <v>468</v>
      </c>
      <c r="H23" s="8" t="s">
        <v>65</v>
      </c>
      <c r="I23" s="8">
        <f t="shared" si="2"/>
        <v>84.24</v>
      </c>
    </row>
    <row r="24" spans="1:9">
      <c r="A24" s="4" t="s">
        <v>359</v>
      </c>
      <c r="B24" s="9"/>
      <c r="C24" s="6" t="s">
        <v>409</v>
      </c>
      <c r="D24" s="6" t="s">
        <v>414</v>
      </c>
      <c r="E24" s="7" t="s">
        <v>415</v>
      </c>
      <c r="F24" s="6">
        <v>87</v>
      </c>
      <c r="G24" s="4" t="s">
        <v>468</v>
      </c>
      <c r="H24" s="8" t="s">
        <v>80</v>
      </c>
      <c r="I24" s="8">
        <f t="shared" si="2"/>
        <v>84.12</v>
      </c>
    </row>
    <row r="25" spans="1:9">
      <c r="A25" s="4" t="s">
        <v>359</v>
      </c>
      <c r="B25" s="9"/>
      <c r="C25" s="6" t="s">
        <v>409</v>
      </c>
      <c r="D25" s="6" t="s">
        <v>416</v>
      </c>
      <c r="E25" s="7" t="s">
        <v>417</v>
      </c>
      <c r="F25" s="6">
        <v>89.2</v>
      </c>
      <c r="G25" s="4" t="s">
        <v>468</v>
      </c>
      <c r="H25" s="8" t="s">
        <v>229</v>
      </c>
      <c r="I25" s="8">
        <f t="shared" si="2"/>
        <v>84</v>
      </c>
    </row>
    <row r="26" spans="1:9">
      <c r="A26" s="4" t="s">
        <v>359</v>
      </c>
      <c r="B26" s="9"/>
      <c r="C26" s="6" t="s">
        <v>409</v>
      </c>
      <c r="D26" s="6" t="s">
        <v>418</v>
      </c>
      <c r="E26" s="7" t="s">
        <v>419</v>
      </c>
      <c r="F26" s="6">
        <v>88.2</v>
      </c>
      <c r="G26" s="4" t="s">
        <v>468</v>
      </c>
      <c r="H26" s="8" t="s">
        <v>258</v>
      </c>
      <c r="I26" s="8">
        <f t="shared" si="2"/>
        <v>83.88</v>
      </c>
    </row>
    <row r="27" spans="1:9">
      <c r="A27" s="4" t="s">
        <v>359</v>
      </c>
      <c r="B27" s="9"/>
      <c r="C27" s="6" t="s">
        <v>409</v>
      </c>
      <c r="D27" s="6" t="s">
        <v>420</v>
      </c>
      <c r="E27" s="7" t="s">
        <v>421</v>
      </c>
      <c r="F27" s="6">
        <v>84.8</v>
      </c>
      <c r="G27" s="4" t="s">
        <v>468</v>
      </c>
      <c r="H27" s="8" t="s">
        <v>23</v>
      </c>
      <c r="I27" s="8">
        <f t="shared" si="2"/>
        <v>83.68</v>
      </c>
    </row>
    <row r="28" spans="1:9">
      <c r="A28" s="4" t="s">
        <v>359</v>
      </c>
      <c r="B28" s="9"/>
      <c r="C28" s="6" t="s">
        <v>409</v>
      </c>
      <c r="D28" s="6" t="s">
        <v>422</v>
      </c>
      <c r="E28" s="7" t="s">
        <v>423</v>
      </c>
      <c r="F28" s="6">
        <v>84.8</v>
      </c>
      <c r="G28" s="4" t="s">
        <v>468</v>
      </c>
      <c r="H28" s="8" t="s">
        <v>80</v>
      </c>
      <c r="I28" s="8">
        <f t="shared" si="2"/>
        <v>82.8</v>
      </c>
    </row>
    <row r="29" spans="1:9">
      <c r="A29" s="4" t="s">
        <v>359</v>
      </c>
      <c r="B29" s="9"/>
      <c r="C29" s="6" t="s">
        <v>409</v>
      </c>
      <c r="D29" s="6" t="s">
        <v>424</v>
      </c>
      <c r="E29" s="7" t="s">
        <v>425</v>
      </c>
      <c r="F29" s="6">
        <v>86.6</v>
      </c>
      <c r="G29" s="4" t="s">
        <v>468</v>
      </c>
      <c r="H29" s="8" t="s">
        <v>141</v>
      </c>
      <c r="I29" s="8">
        <f t="shared" si="2"/>
        <v>82.76</v>
      </c>
    </row>
    <row r="30" spans="1:9">
      <c r="A30" s="4" t="s">
        <v>359</v>
      </c>
      <c r="B30" s="9"/>
      <c r="C30" s="6" t="s">
        <v>409</v>
      </c>
      <c r="D30" s="6" t="s">
        <v>426</v>
      </c>
      <c r="E30" s="7" t="s">
        <v>427</v>
      </c>
      <c r="F30" s="6">
        <v>83</v>
      </c>
      <c r="G30" s="4" t="s">
        <v>468</v>
      </c>
      <c r="H30" s="8" t="s">
        <v>160</v>
      </c>
      <c r="I30" s="8">
        <f t="shared" si="2"/>
        <v>82.52</v>
      </c>
    </row>
    <row r="31" spans="1:9">
      <c r="A31" s="4" t="s">
        <v>359</v>
      </c>
      <c r="B31" s="9"/>
      <c r="C31" s="6" t="s">
        <v>409</v>
      </c>
      <c r="D31" s="6" t="s">
        <v>428</v>
      </c>
      <c r="E31" s="7" t="s">
        <v>429</v>
      </c>
      <c r="F31" s="6">
        <v>84.8</v>
      </c>
      <c r="G31" s="4" t="s">
        <v>468</v>
      </c>
      <c r="H31" s="8" t="s">
        <v>156</v>
      </c>
      <c r="I31" s="8">
        <f t="shared" si="2"/>
        <v>82.16</v>
      </c>
    </row>
    <row r="32" spans="1:9">
      <c r="A32" s="4" t="s">
        <v>359</v>
      </c>
      <c r="B32" s="5" t="s">
        <v>430</v>
      </c>
      <c r="C32" s="6" t="s">
        <v>431</v>
      </c>
      <c r="D32" s="6" t="s">
        <v>432</v>
      </c>
      <c r="E32" s="7" t="s">
        <v>433</v>
      </c>
      <c r="F32" s="6">
        <v>84.2</v>
      </c>
      <c r="G32" s="4" t="s">
        <v>469</v>
      </c>
      <c r="H32" s="8" t="s">
        <v>134</v>
      </c>
      <c r="I32" s="8">
        <f t="shared" si="2"/>
        <v>82.52</v>
      </c>
    </row>
    <row r="33" spans="1:9">
      <c r="A33" s="4" t="s">
        <v>359</v>
      </c>
      <c r="B33" s="9"/>
      <c r="C33" s="6" t="s">
        <v>431</v>
      </c>
      <c r="D33" s="6" t="s">
        <v>434</v>
      </c>
      <c r="E33" s="7" t="s">
        <v>435</v>
      </c>
      <c r="F33" s="6">
        <v>82.8</v>
      </c>
      <c r="G33" s="4" t="s">
        <v>469</v>
      </c>
      <c r="H33" s="8" t="s">
        <v>71</v>
      </c>
      <c r="I33" s="8">
        <f t="shared" si="2"/>
        <v>80</v>
      </c>
    </row>
    <row r="34" spans="1:9">
      <c r="A34" s="4" t="s">
        <v>359</v>
      </c>
      <c r="B34" s="9"/>
      <c r="C34" s="6" t="s">
        <v>431</v>
      </c>
      <c r="D34" s="6" t="s">
        <v>436</v>
      </c>
      <c r="E34" s="7" t="s">
        <v>437</v>
      </c>
      <c r="F34" s="6">
        <v>83.8</v>
      </c>
      <c r="G34" s="4" t="s">
        <v>469</v>
      </c>
      <c r="H34" s="8" t="s">
        <v>250</v>
      </c>
      <c r="I34" s="8">
        <f t="shared" si="2"/>
        <v>79.72</v>
      </c>
    </row>
    <row r="35" spans="1:9">
      <c r="A35" s="4" t="s">
        <v>359</v>
      </c>
      <c r="B35" s="9"/>
      <c r="C35" s="6" t="s">
        <v>431</v>
      </c>
      <c r="D35" s="6" t="s">
        <v>438</v>
      </c>
      <c r="E35" s="7" t="s">
        <v>439</v>
      </c>
      <c r="F35" s="6">
        <v>77.6</v>
      </c>
      <c r="G35" s="4" t="s">
        <v>469</v>
      </c>
      <c r="H35" s="8" t="s">
        <v>440</v>
      </c>
      <c r="I35" s="8">
        <f t="shared" si="2"/>
        <v>78.72</v>
      </c>
    </row>
    <row r="36" spans="1:9">
      <c r="A36" s="4" t="s">
        <v>359</v>
      </c>
      <c r="B36" s="9"/>
      <c r="C36" s="6" t="s">
        <v>431</v>
      </c>
      <c r="D36" s="6" t="s">
        <v>441</v>
      </c>
      <c r="E36" s="7" t="s">
        <v>442</v>
      </c>
      <c r="F36" s="6">
        <v>75.8</v>
      </c>
      <c r="G36" s="4" t="s">
        <v>469</v>
      </c>
      <c r="H36" s="8" t="s">
        <v>443</v>
      </c>
      <c r="I36" s="8">
        <f t="shared" si="2"/>
        <v>78.68</v>
      </c>
    </row>
    <row r="37" spans="1:9">
      <c r="A37" s="4" t="s">
        <v>359</v>
      </c>
      <c r="B37" s="5" t="s">
        <v>444</v>
      </c>
      <c r="C37" s="6" t="s">
        <v>445</v>
      </c>
      <c r="D37" s="6" t="s">
        <v>446</v>
      </c>
      <c r="E37" s="7" t="s">
        <v>447</v>
      </c>
      <c r="F37" s="6">
        <v>83</v>
      </c>
      <c r="G37" s="4" t="s">
        <v>470</v>
      </c>
      <c r="H37" s="8" t="s">
        <v>448</v>
      </c>
      <c r="I37" s="8">
        <f t="shared" si="2"/>
        <v>83.64</v>
      </c>
    </row>
    <row r="38" spans="1:9">
      <c r="A38" s="4" t="s">
        <v>359</v>
      </c>
      <c r="B38" s="10"/>
      <c r="C38" s="6" t="s">
        <v>445</v>
      </c>
      <c r="D38" s="6" t="s">
        <v>449</v>
      </c>
      <c r="E38" s="7" t="s">
        <v>450</v>
      </c>
      <c r="F38" s="6">
        <v>81.2</v>
      </c>
      <c r="G38" s="4" t="s">
        <v>470</v>
      </c>
      <c r="H38" s="8" t="s">
        <v>451</v>
      </c>
      <c r="I38" s="8">
        <f t="shared" si="2"/>
        <v>82.4</v>
      </c>
    </row>
    <row r="39" spans="1:9">
      <c r="A39" s="4" t="s">
        <v>359</v>
      </c>
      <c r="B39" s="10"/>
      <c r="C39" s="6" t="s">
        <v>445</v>
      </c>
      <c r="D39" s="6" t="s">
        <v>452</v>
      </c>
      <c r="E39" s="7" t="s">
        <v>453</v>
      </c>
      <c r="F39" s="6">
        <v>82</v>
      </c>
      <c r="G39" s="4" t="s">
        <v>470</v>
      </c>
      <c r="H39" s="8" t="s">
        <v>294</v>
      </c>
      <c r="I39" s="8">
        <f t="shared" si="2"/>
        <v>82.32</v>
      </c>
    </row>
    <row r="40" spans="1:9">
      <c r="A40" s="4" t="s">
        <v>359</v>
      </c>
      <c r="B40" s="10"/>
      <c r="C40" s="6" t="s">
        <v>445</v>
      </c>
      <c r="D40" s="6" t="s">
        <v>454</v>
      </c>
      <c r="E40" s="7" t="s">
        <v>455</v>
      </c>
      <c r="F40" s="6">
        <v>82.2</v>
      </c>
      <c r="G40" s="4" t="s">
        <v>470</v>
      </c>
      <c r="H40" s="8" t="s">
        <v>19</v>
      </c>
      <c r="I40" s="8">
        <f t="shared" si="2"/>
        <v>81.8</v>
      </c>
    </row>
    <row r="41" spans="1:9">
      <c r="A41" s="4" t="s">
        <v>359</v>
      </c>
      <c r="B41" s="10"/>
      <c r="C41" s="6" t="s">
        <v>445</v>
      </c>
      <c r="D41" s="6" t="s">
        <v>456</v>
      </c>
      <c r="E41" s="7" t="s">
        <v>457</v>
      </c>
      <c r="F41" s="6">
        <v>81.6</v>
      </c>
      <c r="G41" s="4" t="s">
        <v>470</v>
      </c>
      <c r="H41" s="8" t="s">
        <v>42</v>
      </c>
      <c r="I41" s="8">
        <f t="shared" si="2"/>
        <v>81.2</v>
      </c>
    </row>
    <row r="42" spans="1:9">
      <c r="A42" s="4" t="s">
        <v>359</v>
      </c>
      <c r="B42" s="11" t="s">
        <v>458</v>
      </c>
      <c r="C42" s="6" t="s">
        <v>459</v>
      </c>
      <c r="D42" s="6" t="s">
        <v>460</v>
      </c>
      <c r="E42" s="7" t="s">
        <v>461</v>
      </c>
      <c r="F42" s="6">
        <v>60</v>
      </c>
      <c r="G42" s="4" t="s">
        <v>471</v>
      </c>
      <c r="H42" s="12" t="s">
        <v>294</v>
      </c>
      <c r="I42" s="8">
        <f t="shared" si="2"/>
        <v>69.12</v>
      </c>
    </row>
    <row r="43" spans="1:9">
      <c r="A43" s="4" t="s">
        <v>359</v>
      </c>
      <c r="B43" s="11"/>
      <c r="C43" s="6" t="s">
        <v>459</v>
      </c>
      <c r="D43" s="6" t="s">
        <v>462</v>
      </c>
      <c r="E43" s="7" t="s">
        <v>463</v>
      </c>
      <c r="F43" s="6">
        <v>62.2</v>
      </c>
      <c r="G43" s="4" t="s">
        <v>471</v>
      </c>
      <c r="H43" s="12" t="s">
        <v>127</v>
      </c>
      <c r="I43" s="8">
        <f t="shared" si="2"/>
        <v>68.44</v>
      </c>
    </row>
    <row r="44" spans="1:9">
      <c r="A44" s="4" t="s">
        <v>359</v>
      </c>
      <c r="B44" s="11"/>
      <c r="C44" s="6" t="s">
        <v>459</v>
      </c>
      <c r="D44" s="6" t="s">
        <v>464</v>
      </c>
      <c r="E44" s="7" t="s">
        <v>465</v>
      </c>
      <c r="F44" s="6">
        <v>60</v>
      </c>
      <c r="G44" s="4" t="s">
        <v>471</v>
      </c>
      <c r="H44" s="12" t="s">
        <v>145</v>
      </c>
      <c r="I44" s="8">
        <f t="shared" si="2"/>
        <v>66.72</v>
      </c>
    </row>
  </sheetData>
  <sortState ref="A2:I22">
    <sortCondition ref="I2" descending="1"/>
  </sortState>
  <mergeCells count="6">
    <mergeCell ref="B2:B11"/>
    <mergeCell ref="B12:B21"/>
    <mergeCell ref="B22:B31"/>
    <mergeCell ref="B32:B36"/>
    <mergeCell ref="B37:B41"/>
    <mergeCell ref="B42:B4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W</vt:lpstr>
      <vt:lpstr>Z</vt:lpstr>
      <vt:lpstr>J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2017-12-04T11:04:33Z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