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795" activeTab="0"/>
  </bookViews>
  <sheets>
    <sheet name="面试A组" sheetId="1" r:id="rId1"/>
    <sheet name="面试B组" sheetId="2" r:id="rId2"/>
    <sheet name="面试C组" sheetId="3" r:id="rId3"/>
    <sheet name="面试D组" sheetId="4" r:id="rId4"/>
  </sheets>
  <definedNames>
    <definedName name="_xlnm.Print_Titles" localSheetId="0">'面试A组'!$2:$2</definedName>
    <definedName name="_xlnm.Print_Titles" localSheetId="1">'面试B组'!$1:$2</definedName>
    <definedName name="_xlnm.Print_Titles" localSheetId="2">'面试C组'!$1:$2</definedName>
    <definedName name="_xlnm.Print_Titles" localSheetId="3">'面试D组'!$1:$2</definedName>
  </definedNames>
  <calcPr fullCalcOnLoad="1"/>
</workbook>
</file>

<file path=xl/sharedStrings.xml><?xml version="1.0" encoding="utf-8"?>
<sst xmlns="http://schemas.openxmlformats.org/spreadsheetml/2006/main" count="1014" uniqueCount="454">
  <si>
    <t>20180093827</t>
  </si>
  <si>
    <t>高宇</t>
  </si>
  <si>
    <t>0060</t>
  </si>
  <si>
    <t>20180093911</t>
  </si>
  <si>
    <t>李萌</t>
  </si>
  <si>
    <t>0019</t>
  </si>
  <si>
    <t>20180094001</t>
  </si>
  <si>
    <t>张婵玉</t>
  </si>
  <si>
    <t>0042</t>
  </si>
  <si>
    <t>小学美术教师（补报）</t>
  </si>
  <si>
    <t>204</t>
  </si>
  <si>
    <t>20180094008</t>
  </si>
  <si>
    <t>彭俊</t>
  </si>
  <si>
    <t>0111</t>
  </si>
  <si>
    <t>20180094010</t>
  </si>
  <si>
    <t>殷剑霞</t>
  </si>
  <si>
    <t>0018</t>
  </si>
  <si>
    <t>20180090730</t>
  </si>
  <si>
    <t>张靖悦</t>
  </si>
  <si>
    <t>00103</t>
  </si>
  <si>
    <t>李玲</t>
  </si>
  <si>
    <t>20180091602</t>
  </si>
  <si>
    <t>李微</t>
  </si>
  <si>
    <t>00110</t>
  </si>
  <si>
    <t>20180092828</t>
  </si>
  <si>
    <t>王艳芬</t>
  </si>
  <si>
    <t>准考证号</t>
  </si>
  <si>
    <t>20180092216</t>
  </si>
  <si>
    <t>王娟</t>
  </si>
  <si>
    <t>00240</t>
  </si>
  <si>
    <t>20180091618</t>
  </si>
  <si>
    <t>任倩</t>
  </si>
  <si>
    <t>00255</t>
  </si>
  <si>
    <t>20180090412</t>
  </si>
  <si>
    <t>胡阳</t>
  </si>
  <si>
    <t>00257</t>
  </si>
  <si>
    <t>20180093029</t>
  </si>
  <si>
    <t>李鑫</t>
  </si>
  <si>
    <t>姓名</t>
  </si>
  <si>
    <t>性别</t>
  </si>
  <si>
    <t>报名序号</t>
  </si>
  <si>
    <t>报考单位</t>
  </si>
  <si>
    <t>报考岗位</t>
  </si>
  <si>
    <t>女</t>
  </si>
  <si>
    <t>阳泉市城区所属中小学</t>
  </si>
  <si>
    <t>小学数学教师</t>
  </si>
  <si>
    <t>118</t>
  </si>
  <si>
    <t>小学语文教师</t>
  </si>
  <si>
    <t>117</t>
  </si>
  <si>
    <t>男</t>
  </si>
  <si>
    <t>初中体育教师</t>
  </si>
  <si>
    <t>112</t>
  </si>
  <si>
    <t>20180093205</t>
  </si>
  <si>
    <t>李超</t>
  </si>
  <si>
    <t>00013</t>
  </si>
  <si>
    <t>20180090525</t>
  </si>
  <si>
    <t>赵祖兴</t>
  </si>
  <si>
    <t>00026</t>
  </si>
  <si>
    <t>小学体育教师</t>
  </si>
  <si>
    <t>115</t>
  </si>
  <si>
    <t>20180090528</t>
  </si>
  <si>
    <t>杨鑫</t>
  </si>
  <si>
    <t>00047</t>
  </si>
  <si>
    <t>张丽</t>
  </si>
  <si>
    <t>20180090103</t>
  </si>
  <si>
    <t>张东方</t>
  </si>
  <si>
    <t>00068</t>
  </si>
  <si>
    <t>小学音乐教师</t>
  </si>
  <si>
    <t>114</t>
  </si>
  <si>
    <t>20180092007</t>
  </si>
  <si>
    <t>王静</t>
  </si>
  <si>
    <t>00077</t>
  </si>
  <si>
    <t>20180092706</t>
  </si>
  <si>
    <t>孙雪</t>
  </si>
  <si>
    <t>00081</t>
  </si>
  <si>
    <t>20180090114</t>
  </si>
  <si>
    <t>尚振波</t>
  </si>
  <si>
    <t>00087</t>
  </si>
  <si>
    <t>20180091504</t>
  </si>
  <si>
    <t>吴迪</t>
  </si>
  <si>
    <t>00093</t>
  </si>
  <si>
    <t>20180092604</t>
  </si>
  <si>
    <t>胡文丽</t>
  </si>
  <si>
    <t>00398</t>
  </si>
  <si>
    <t>20180090721</t>
  </si>
  <si>
    <t>郝丽楠</t>
  </si>
  <si>
    <t>00411</t>
  </si>
  <si>
    <t>00121</t>
  </si>
  <si>
    <t>20180090303</t>
  </si>
  <si>
    <t>程扬</t>
  </si>
  <si>
    <t>00140</t>
  </si>
  <si>
    <t>20180091206</t>
  </si>
  <si>
    <t>岳昕冉</t>
  </si>
  <si>
    <t>00147</t>
  </si>
  <si>
    <t>20180093419</t>
  </si>
  <si>
    <t>李旭虹</t>
  </si>
  <si>
    <t>00551</t>
  </si>
  <si>
    <t>张媛</t>
  </si>
  <si>
    <t>20180092619</t>
  </si>
  <si>
    <t>秦惠敏</t>
  </si>
  <si>
    <t>00557</t>
  </si>
  <si>
    <t>00271</t>
  </si>
  <si>
    <t>20180091605</t>
  </si>
  <si>
    <t>李琪</t>
  </si>
  <si>
    <t>00281</t>
  </si>
  <si>
    <t>20180091622</t>
  </si>
  <si>
    <t>上官凯丽</t>
  </si>
  <si>
    <t>00286</t>
  </si>
  <si>
    <t>20180092404</t>
  </si>
  <si>
    <t>杜文莉</t>
  </si>
  <si>
    <t>00293</t>
  </si>
  <si>
    <t>张欣</t>
  </si>
  <si>
    <t>20180090506</t>
  </si>
  <si>
    <t>张晓璐</t>
  </si>
  <si>
    <t>00309</t>
  </si>
  <si>
    <t>20180090104</t>
  </si>
  <si>
    <t>闫栋</t>
  </si>
  <si>
    <t>00317</t>
  </si>
  <si>
    <t>20180091521</t>
  </si>
  <si>
    <t>李娜娜</t>
  </si>
  <si>
    <t>00335</t>
  </si>
  <si>
    <t>20180091221</t>
  </si>
  <si>
    <t>李晓丽</t>
  </si>
  <si>
    <t>00347</t>
  </si>
  <si>
    <t>20180090301</t>
  </si>
  <si>
    <t>李嵘嵘</t>
  </si>
  <si>
    <t>00352</t>
  </si>
  <si>
    <t>20180093230</t>
  </si>
  <si>
    <t>尹雪红</t>
  </si>
  <si>
    <t>00364</t>
  </si>
  <si>
    <t>20180091218</t>
  </si>
  <si>
    <t>王秀丽</t>
  </si>
  <si>
    <t>00367</t>
  </si>
  <si>
    <t>20180090512</t>
  </si>
  <si>
    <t>周天青</t>
  </si>
  <si>
    <t>00375</t>
  </si>
  <si>
    <t>20180091013</t>
  </si>
  <si>
    <t>余妍</t>
  </si>
  <si>
    <t>00378</t>
  </si>
  <si>
    <t>20180090411</t>
  </si>
  <si>
    <t>宋宏伟</t>
  </si>
  <si>
    <t>00392</t>
  </si>
  <si>
    <t>20180091305</t>
  </si>
  <si>
    <t>张凤娇</t>
  </si>
  <si>
    <t>00393</t>
  </si>
  <si>
    <t>20180090809</t>
  </si>
  <si>
    <t>李颖</t>
  </si>
  <si>
    <t>00688</t>
  </si>
  <si>
    <t>20180091518</t>
  </si>
  <si>
    <t>马馨宇</t>
  </si>
  <si>
    <t>00690</t>
  </si>
  <si>
    <t>20180091609</t>
  </si>
  <si>
    <t>白小芳</t>
  </si>
  <si>
    <t>00431</t>
  </si>
  <si>
    <t>20180093404</t>
  </si>
  <si>
    <t>刘欢</t>
  </si>
  <si>
    <t>00442</t>
  </si>
  <si>
    <t>20180090614</t>
  </si>
  <si>
    <t>杨锦雯</t>
  </si>
  <si>
    <t>00457</t>
  </si>
  <si>
    <t>20180090115</t>
  </si>
  <si>
    <t>郝宏宇</t>
  </si>
  <si>
    <t>00467</t>
  </si>
  <si>
    <t>20180091725</t>
  </si>
  <si>
    <t>耿丽秀</t>
  </si>
  <si>
    <t>00471</t>
  </si>
  <si>
    <t>20180091311</t>
  </si>
  <si>
    <t>吕学芳</t>
  </si>
  <si>
    <t>00475</t>
  </si>
  <si>
    <t>20180090428</t>
  </si>
  <si>
    <t>朱俊波</t>
  </si>
  <si>
    <t>00477</t>
  </si>
  <si>
    <t>20180092715</t>
  </si>
  <si>
    <t>黄丽</t>
  </si>
  <si>
    <t>00491</t>
  </si>
  <si>
    <t>20180091007</t>
  </si>
  <si>
    <t>李娟娟</t>
  </si>
  <si>
    <t>00497</t>
  </si>
  <si>
    <t>小学美术教师</t>
  </si>
  <si>
    <t>116</t>
  </si>
  <si>
    <t>20180091213</t>
  </si>
  <si>
    <t>赵恒</t>
  </si>
  <si>
    <t>00504</t>
  </si>
  <si>
    <t>阳泉市城区所属中小学(补报)</t>
  </si>
  <si>
    <t>初中音乐教师（补报）</t>
  </si>
  <si>
    <t>201</t>
  </si>
  <si>
    <t>20180093604</t>
  </si>
  <si>
    <t>周珈伃</t>
  </si>
  <si>
    <t>0117</t>
  </si>
  <si>
    <t>20180093609</t>
  </si>
  <si>
    <t>郭培杰</t>
  </si>
  <si>
    <t>0076</t>
  </si>
  <si>
    <t>20180093618</t>
  </si>
  <si>
    <t>霍鑫鑫</t>
  </si>
  <si>
    <t>0026</t>
  </si>
  <si>
    <t>20180093619</t>
  </si>
  <si>
    <t>张静</t>
  </si>
  <si>
    <t>0159</t>
  </si>
  <si>
    <t>20180093627</t>
  </si>
  <si>
    <t>侯怡</t>
  </si>
  <si>
    <t>0165</t>
  </si>
  <si>
    <t>20180093629</t>
  </si>
  <si>
    <t>0049</t>
  </si>
  <si>
    <t>20180093703</t>
  </si>
  <si>
    <t>杨嘉楠</t>
  </si>
  <si>
    <t>0028</t>
  </si>
  <si>
    <t>20180093711</t>
  </si>
  <si>
    <t>赵亚弘</t>
  </si>
  <si>
    <t>0030</t>
  </si>
  <si>
    <t>小学音乐教师（补报）</t>
  </si>
  <si>
    <t>203</t>
  </si>
  <si>
    <t>20180093717</t>
  </si>
  <si>
    <t>崔鑫</t>
  </si>
  <si>
    <t>0068</t>
  </si>
  <si>
    <t>20180093721</t>
  </si>
  <si>
    <t>赵翎宇</t>
  </si>
  <si>
    <t>0032</t>
  </si>
  <si>
    <t>20180093111</t>
  </si>
  <si>
    <t>阎丽</t>
  </si>
  <si>
    <t>00525</t>
  </si>
  <si>
    <t>20180092419</t>
  </si>
  <si>
    <t>秦露</t>
  </si>
  <si>
    <t>00533</t>
  </si>
  <si>
    <t>20180090230</t>
  </si>
  <si>
    <t>候岩</t>
  </si>
  <si>
    <t>00573</t>
  </si>
  <si>
    <t>20180092830</t>
  </si>
  <si>
    <t>00589</t>
  </si>
  <si>
    <t>20180092025</t>
  </si>
  <si>
    <t>褚倩晔</t>
  </si>
  <si>
    <t>00600</t>
  </si>
  <si>
    <t>20180094013</t>
  </si>
  <si>
    <t>武晓娟</t>
  </si>
  <si>
    <t>0017</t>
  </si>
  <si>
    <t>20180094018</t>
  </si>
  <si>
    <t>安奇</t>
  </si>
  <si>
    <t>0041</t>
  </si>
  <si>
    <t>20180094020</t>
  </si>
  <si>
    <t>张丹</t>
  </si>
  <si>
    <t>0078</t>
  </si>
  <si>
    <t>阳泉市城区所属幼儿园(补报)</t>
  </si>
  <si>
    <t>幼儿教师（补报）</t>
  </si>
  <si>
    <t>205</t>
  </si>
  <si>
    <t>20180094102</t>
  </si>
  <si>
    <t>董学朋</t>
  </si>
  <si>
    <t>0168</t>
  </si>
  <si>
    <t>20180094109</t>
  </si>
  <si>
    <t>张如</t>
  </si>
  <si>
    <t>0003</t>
  </si>
  <si>
    <t>20180094110</t>
  </si>
  <si>
    <t>任志丽</t>
  </si>
  <si>
    <t>0067</t>
  </si>
  <si>
    <t>20180094112</t>
  </si>
  <si>
    <t>张钰荣</t>
  </si>
  <si>
    <t>0114</t>
  </si>
  <si>
    <t>20180094113</t>
  </si>
  <si>
    <t>董晓艳</t>
  </si>
  <si>
    <t>0011</t>
  </si>
  <si>
    <t>20180094114</t>
  </si>
  <si>
    <t>申志云</t>
  </si>
  <si>
    <t>0107</t>
  </si>
  <si>
    <t>20180094116</t>
  </si>
  <si>
    <t>程瑞敏</t>
  </si>
  <si>
    <t>0207</t>
  </si>
  <si>
    <t>20180094119</t>
  </si>
  <si>
    <t>霍丽帆</t>
  </si>
  <si>
    <t>0082</t>
  </si>
  <si>
    <t>20180094120</t>
  </si>
  <si>
    <t>高元元</t>
  </si>
  <si>
    <t>0163</t>
  </si>
  <si>
    <t>20180094122</t>
  </si>
  <si>
    <t>司丽娜</t>
  </si>
  <si>
    <t>0171</t>
  </si>
  <si>
    <t>20180094123</t>
  </si>
  <si>
    <t>连超楠</t>
  </si>
  <si>
    <t>0176</t>
  </si>
  <si>
    <t>20180094125</t>
  </si>
  <si>
    <t>王艺璇</t>
  </si>
  <si>
    <t>0140</t>
  </si>
  <si>
    <t>20180094126</t>
  </si>
  <si>
    <t>0051</t>
  </si>
  <si>
    <t>20180094127</t>
  </si>
  <si>
    <t>王晓杰</t>
  </si>
  <si>
    <t>0142</t>
  </si>
  <si>
    <t>20180094128</t>
  </si>
  <si>
    <t>赵志鑫</t>
  </si>
  <si>
    <t>0025</t>
  </si>
  <si>
    <t>20180094201</t>
  </si>
  <si>
    <t>贾文静</t>
  </si>
  <si>
    <t>0169</t>
  </si>
  <si>
    <t>20180094202</t>
  </si>
  <si>
    <t>刘忠华</t>
  </si>
  <si>
    <t>0127</t>
  </si>
  <si>
    <t>20180094203</t>
  </si>
  <si>
    <t>王月</t>
  </si>
  <si>
    <t>0203</t>
  </si>
  <si>
    <t>20180094204</t>
  </si>
  <si>
    <t>偶超</t>
  </si>
  <si>
    <t>0178</t>
  </si>
  <si>
    <t>20180094205</t>
  </si>
  <si>
    <t>张爱平</t>
  </si>
  <si>
    <t>0175</t>
  </si>
  <si>
    <t>20180094208</t>
  </si>
  <si>
    <t>贾玲玲</t>
  </si>
  <si>
    <t>0149</t>
  </si>
  <si>
    <t>20180094209</t>
  </si>
  <si>
    <t>薛少云</t>
  </si>
  <si>
    <t>0015</t>
  </si>
  <si>
    <t>20180094210</t>
  </si>
  <si>
    <t>杨洁</t>
  </si>
  <si>
    <t>0039</t>
  </si>
  <si>
    <t>20180094215</t>
  </si>
  <si>
    <t>吴聪聪</t>
  </si>
  <si>
    <t>0186</t>
  </si>
  <si>
    <t>20180094217</t>
  </si>
  <si>
    <t>王璟</t>
  </si>
  <si>
    <t>0095</t>
  </si>
  <si>
    <t>20180094218</t>
  </si>
  <si>
    <t>刘文锐</t>
  </si>
  <si>
    <t>0029</t>
  </si>
  <si>
    <t>20180094219</t>
  </si>
  <si>
    <t>候晓英</t>
  </si>
  <si>
    <t>0133</t>
  </si>
  <si>
    <t>学科知识</t>
  </si>
  <si>
    <t>教育综合知识</t>
  </si>
  <si>
    <t>岗位编码</t>
  </si>
  <si>
    <t>笔试成绩</t>
  </si>
  <si>
    <t>20180092221</t>
  </si>
  <si>
    <t>00748</t>
  </si>
  <si>
    <t>20180093108</t>
  </si>
  <si>
    <t>孙倩</t>
  </si>
  <si>
    <t>00763</t>
  </si>
  <si>
    <t>20180092018</t>
  </si>
  <si>
    <t>王世丽</t>
  </si>
  <si>
    <t>00766</t>
  </si>
  <si>
    <t>20180090219</t>
  </si>
  <si>
    <t>陈波</t>
  </si>
  <si>
    <t>00771</t>
  </si>
  <si>
    <t>20180092202</t>
  </si>
  <si>
    <t>张国英</t>
  </si>
  <si>
    <t>00790</t>
  </si>
  <si>
    <t>20180091015</t>
  </si>
  <si>
    <t>赵婷</t>
  </si>
  <si>
    <t>01179</t>
  </si>
  <si>
    <t>20180090529</t>
  </si>
  <si>
    <t>张尧</t>
  </si>
  <si>
    <t>01186</t>
  </si>
  <si>
    <t>20180090202</t>
  </si>
  <si>
    <t>刘冰</t>
  </si>
  <si>
    <t>00897</t>
  </si>
  <si>
    <t>20180090309</t>
  </si>
  <si>
    <t>李怡</t>
  </si>
  <si>
    <t>00911</t>
  </si>
  <si>
    <t>20180092707</t>
  </si>
  <si>
    <t>张倩玉</t>
  </si>
  <si>
    <t>00918</t>
  </si>
  <si>
    <t>20180090605</t>
  </si>
  <si>
    <t>袁凤茹</t>
  </si>
  <si>
    <t>00944</t>
  </si>
  <si>
    <t>20180090121</t>
  </si>
  <si>
    <t>赵瑞玲</t>
  </si>
  <si>
    <t>00945</t>
  </si>
  <si>
    <t>20180090313</t>
  </si>
  <si>
    <t>葛茜</t>
  </si>
  <si>
    <t>00949</t>
  </si>
  <si>
    <t>20180091826</t>
  </si>
  <si>
    <t>史思勤</t>
  </si>
  <si>
    <t>00972</t>
  </si>
  <si>
    <t>20180090429</t>
  </si>
  <si>
    <t>陈璐璐</t>
  </si>
  <si>
    <t>01360</t>
  </si>
  <si>
    <t>20180092617</t>
  </si>
  <si>
    <t>01386</t>
  </si>
  <si>
    <t>刘慧</t>
  </si>
  <si>
    <t>王晓敏</t>
  </si>
  <si>
    <t>20180090424</t>
  </si>
  <si>
    <t>程南</t>
  </si>
  <si>
    <t>01044</t>
  </si>
  <si>
    <t>20180090221</t>
  </si>
  <si>
    <t>申俊明</t>
  </si>
  <si>
    <t>01057</t>
  </si>
  <si>
    <t>20180090409</t>
  </si>
  <si>
    <t>王志文</t>
  </si>
  <si>
    <t>01078</t>
  </si>
  <si>
    <t>20180090509</t>
  </si>
  <si>
    <t>崔浩然</t>
  </si>
  <si>
    <t>01081</t>
  </si>
  <si>
    <t>20180090128</t>
  </si>
  <si>
    <t>白浩</t>
  </si>
  <si>
    <t>01091</t>
  </si>
  <si>
    <t>20180091109</t>
  </si>
  <si>
    <t>王雅芳</t>
  </si>
  <si>
    <t>01103</t>
  </si>
  <si>
    <t>20180090307</t>
  </si>
  <si>
    <t>刘琦琪</t>
  </si>
  <si>
    <t>01105</t>
  </si>
  <si>
    <t>20180090505</t>
  </si>
  <si>
    <t>石佳伟</t>
  </si>
  <si>
    <t>01107</t>
  </si>
  <si>
    <t>20180092529</t>
  </si>
  <si>
    <t>胡忠琴</t>
  </si>
  <si>
    <t>01114</t>
  </si>
  <si>
    <t>20180093326</t>
  </si>
  <si>
    <t>张潇丹</t>
  </si>
  <si>
    <t>01394</t>
  </si>
  <si>
    <t>20180090710</t>
  </si>
  <si>
    <t>01224</t>
  </si>
  <si>
    <t>20180093005</t>
  </si>
  <si>
    <t>刘瑾</t>
  </si>
  <si>
    <t>01230</t>
  </si>
  <si>
    <t>20180091610</t>
  </si>
  <si>
    <t>刘晓燕</t>
  </si>
  <si>
    <t>01233</t>
  </si>
  <si>
    <t>20180091415</t>
  </si>
  <si>
    <t>王文萍</t>
  </si>
  <si>
    <t>01235</t>
  </si>
  <si>
    <t>20180092609</t>
  </si>
  <si>
    <t>任亚红</t>
  </si>
  <si>
    <t>01319</t>
  </si>
  <si>
    <t>20180091510</t>
  </si>
  <si>
    <t>张海燕</t>
  </si>
  <si>
    <t>00627</t>
  </si>
  <si>
    <t>20180090423</t>
  </si>
  <si>
    <t>白娟</t>
  </si>
  <si>
    <t>00644</t>
  </si>
  <si>
    <t>20180092324</t>
  </si>
  <si>
    <t>朱海霞</t>
  </si>
  <si>
    <t>00651</t>
  </si>
  <si>
    <t>20180093726</t>
  </si>
  <si>
    <t>张苏栋</t>
  </si>
  <si>
    <t>0080</t>
  </si>
  <si>
    <t>初中美术教师（补报）</t>
  </si>
  <si>
    <t>202</t>
  </si>
  <si>
    <t>20180093804</t>
  </si>
  <si>
    <t>0141</t>
  </si>
  <si>
    <t>20180093813</t>
  </si>
  <si>
    <t>王伟舒</t>
  </si>
  <si>
    <t>0014</t>
  </si>
  <si>
    <t>20180093823</t>
  </si>
  <si>
    <t>范英</t>
  </si>
  <si>
    <t>0219</t>
  </si>
  <si>
    <t>20180093824</t>
  </si>
  <si>
    <t>时海丽</t>
  </si>
  <si>
    <t>0055</t>
  </si>
  <si>
    <t>面试序号</t>
  </si>
  <si>
    <t>面试成绩</t>
  </si>
  <si>
    <t>总成绩</t>
  </si>
  <si>
    <t>岗位排名</t>
  </si>
  <si>
    <t>阳泉市城区2018年公开招聘教师面试成绩及总成绩（20日A组45人）</t>
  </si>
  <si>
    <t>阳泉市城区2018年公开招聘教师面试成绩及总成绩（20日B组37人）</t>
  </si>
  <si>
    <t>阳泉市城区2018年公开招聘教师面试成绩及总成绩（20日C组27人）</t>
  </si>
  <si>
    <t>阳泉市城区2018年公开招聘教师面试成绩及总成绩（20日D组27人）</t>
  </si>
  <si>
    <t>韩晓敏</t>
  </si>
  <si>
    <t>缺考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</si>
</sst>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0_ 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89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8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workbookViewId="0" topLeftCell="A1">
      <selection activeCell="A1" sqref="A1:N1"/>
    </sheetView>
  </sheetViews>
  <sheetFormatPr defaultColWidth="9.00390625" defaultRowHeight="14.25"/>
  <cols>
    <col min="1" max="1" width="12.00390625" style="1" customWidth="1"/>
    <col min="2" max="2" width="8.25390625" style="1" customWidth="1"/>
    <col min="3" max="3" width="4.75390625" style="1" customWidth="1"/>
    <col min="4" max="4" width="7.125" style="1" customWidth="1"/>
    <col min="5" max="5" width="19.75390625" style="1" customWidth="1"/>
    <col min="6" max="6" width="13.625" style="1" customWidth="1"/>
    <col min="7" max="7" width="5.25390625" style="9" customWidth="1"/>
    <col min="8" max="8" width="7.50390625" style="4" customWidth="1"/>
    <col min="9" max="9" width="7.25390625" style="4" customWidth="1"/>
    <col min="10" max="10" width="9.00390625" style="4" customWidth="1"/>
    <col min="11" max="11" width="4.875" style="4" customWidth="1"/>
    <col min="12" max="12" width="7.375" style="0" customWidth="1"/>
    <col min="13" max="13" width="7.75390625" style="0" customWidth="1"/>
    <col min="14" max="14" width="4.375" style="0" customWidth="1"/>
  </cols>
  <sheetData>
    <row r="1" spans="1:14" ht="32.25" customHeight="1">
      <c r="A1" s="11" t="s">
        <v>448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>
      <c r="A2" s="5" t="s">
        <v>26</v>
      </c>
      <c r="B2" s="5" t="s">
        <v>38</v>
      </c>
      <c r="C2" s="5" t="s">
        <v>39</v>
      </c>
      <c r="D2" s="5" t="s">
        <v>40</v>
      </c>
      <c r="E2" s="5" t="s">
        <v>41</v>
      </c>
      <c r="F2" s="5" t="s">
        <v>42</v>
      </c>
      <c r="G2" s="5" t="s">
        <v>325</v>
      </c>
      <c r="H2" s="2" t="s">
        <v>323</v>
      </c>
      <c r="I2" s="2" t="s">
        <v>324</v>
      </c>
      <c r="J2" s="2" t="s">
        <v>326</v>
      </c>
      <c r="K2" s="2" t="s">
        <v>444</v>
      </c>
      <c r="L2" s="2" t="s">
        <v>445</v>
      </c>
      <c r="M2" s="2" t="s">
        <v>446</v>
      </c>
      <c r="N2" s="2" t="s">
        <v>447</v>
      </c>
    </row>
    <row r="3" spans="1:14" ht="19.5" customHeight="1">
      <c r="A3" s="5" t="s">
        <v>130</v>
      </c>
      <c r="B3" s="5" t="s">
        <v>131</v>
      </c>
      <c r="C3" s="5" t="s">
        <v>43</v>
      </c>
      <c r="D3" s="5" t="s">
        <v>132</v>
      </c>
      <c r="E3" s="5" t="s">
        <v>44</v>
      </c>
      <c r="F3" s="5" t="s">
        <v>47</v>
      </c>
      <c r="G3" s="5" t="s">
        <v>48</v>
      </c>
      <c r="H3" s="3">
        <v>90.5</v>
      </c>
      <c r="I3" s="3">
        <v>92.8</v>
      </c>
      <c r="J3" s="3">
        <v>91.65</v>
      </c>
      <c r="K3" s="3">
        <v>41</v>
      </c>
      <c r="L3" s="10">
        <v>82.2</v>
      </c>
      <c r="M3" s="8">
        <f>J3*0.4+L3*0.6</f>
        <v>85.98</v>
      </c>
      <c r="N3" s="3">
        <v>1</v>
      </c>
    </row>
    <row r="4" spans="1:14" ht="19.5" customHeight="1">
      <c r="A4" s="5" t="s">
        <v>105</v>
      </c>
      <c r="B4" s="5" t="s">
        <v>106</v>
      </c>
      <c r="C4" s="5" t="s">
        <v>43</v>
      </c>
      <c r="D4" s="5" t="s">
        <v>107</v>
      </c>
      <c r="E4" s="5" t="s">
        <v>44</v>
      </c>
      <c r="F4" s="5" t="s">
        <v>47</v>
      </c>
      <c r="G4" s="5" t="s">
        <v>48</v>
      </c>
      <c r="H4" s="3">
        <v>81.3</v>
      </c>
      <c r="I4" s="3">
        <v>86.8</v>
      </c>
      <c r="J4" s="3">
        <v>84.05</v>
      </c>
      <c r="K4" s="3">
        <v>23</v>
      </c>
      <c r="L4" s="10">
        <v>80.83</v>
      </c>
      <c r="M4" s="8">
        <f>J4*0.4+L4*0.6</f>
        <v>82.118</v>
      </c>
      <c r="N4" s="3">
        <v>2</v>
      </c>
    </row>
    <row r="5" spans="1:14" ht="19.5" customHeight="1">
      <c r="A5" s="5" t="s">
        <v>27</v>
      </c>
      <c r="B5" s="5" t="s">
        <v>28</v>
      </c>
      <c r="C5" s="5" t="s">
        <v>43</v>
      </c>
      <c r="D5" s="5" t="s">
        <v>29</v>
      </c>
      <c r="E5" s="5" t="s">
        <v>44</v>
      </c>
      <c r="F5" s="5" t="s">
        <v>47</v>
      </c>
      <c r="G5" s="5" t="s">
        <v>48</v>
      </c>
      <c r="H5" s="3">
        <v>78.3</v>
      </c>
      <c r="I5" s="3">
        <v>83.3</v>
      </c>
      <c r="J5" s="3">
        <v>80.8</v>
      </c>
      <c r="K5" s="3">
        <v>12</v>
      </c>
      <c r="L5" s="10">
        <v>82.53</v>
      </c>
      <c r="M5" s="8">
        <f>J5*0.4+L5*0.6</f>
        <v>81.838</v>
      </c>
      <c r="N5" s="3">
        <v>3</v>
      </c>
    </row>
    <row r="6" spans="1:14" ht="19.5" customHeight="1">
      <c r="A6" s="5" t="s">
        <v>332</v>
      </c>
      <c r="B6" s="5" t="s">
        <v>333</v>
      </c>
      <c r="C6" s="5" t="s">
        <v>43</v>
      </c>
      <c r="D6" s="5" t="s">
        <v>334</v>
      </c>
      <c r="E6" s="5" t="s">
        <v>44</v>
      </c>
      <c r="F6" s="5" t="s">
        <v>47</v>
      </c>
      <c r="G6" s="5" t="s">
        <v>48</v>
      </c>
      <c r="H6" s="3">
        <v>79</v>
      </c>
      <c r="I6" s="3">
        <v>85.5</v>
      </c>
      <c r="J6" s="3">
        <v>82.25</v>
      </c>
      <c r="K6" s="3">
        <v>43</v>
      </c>
      <c r="L6" s="10">
        <v>81.23</v>
      </c>
      <c r="M6" s="8">
        <f>J6*0.4+L6*0.6</f>
        <v>81.638</v>
      </c>
      <c r="N6" s="3">
        <v>4</v>
      </c>
    </row>
    <row r="7" spans="1:14" ht="19.5" customHeight="1">
      <c r="A7" s="5" t="s">
        <v>175</v>
      </c>
      <c r="B7" s="5" t="s">
        <v>176</v>
      </c>
      <c r="C7" s="5" t="s">
        <v>43</v>
      </c>
      <c r="D7" s="5" t="s">
        <v>177</v>
      </c>
      <c r="E7" s="5" t="s">
        <v>44</v>
      </c>
      <c r="F7" s="5" t="s">
        <v>47</v>
      </c>
      <c r="G7" s="5" t="s">
        <v>48</v>
      </c>
      <c r="H7" s="3">
        <v>76.5</v>
      </c>
      <c r="I7" s="3">
        <v>84.1</v>
      </c>
      <c r="J7" s="3">
        <v>80.3</v>
      </c>
      <c r="K7" s="3">
        <v>8</v>
      </c>
      <c r="L7" s="10">
        <v>82.27</v>
      </c>
      <c r="M7" s="8">
        <f>J7*0.4+L7*0.6</f>
        <v>81.482</v>
      </c>
      <c r="N7" s="3">
        <v>5</v>
      </c>
    </row>
    <row r="8" spans="1:14" ht="19.5" customHeight="1">
      <c r="A8" s="5" t="s">
        <v>142</v>
      </c>
      <c r="B8" s="5" t="s">
        <v>143</v>
      </c>
      <c r="C8" s="5" t="s">
        <v>43</v>
      </c>
      <c r="D8" s="5" t="s">
        <v>144</v>
      </c>
      <c r="E8" s="5" t="s">
        <v>44</v>
      </c>
      <c r="F8" s="5" t="s">
        <v>47</v>
      </c>
      <c r="G8" s="5" t="s">
        <v>48</v>
      </c>
      <c r="H8" s="3">
        <v>80.5</v>
      </c>
      <c r="I8" s="3">
        <v>83.7</v>
      </c>
      <c r="J8" s="3">
        <v>82.1</v>
      </c>
      <c r="K8" s="3">
        <v>42</v>
      </c>
      <c r="L8" s="10">
        <v>81.07</v>
      </c>
      <c r="M8" s="8">
        <f>J8*0.4+L8*0.6</f>
        <v>81.482</v>
      </c>
      <c r="N8" s="3">
        <v>6</v>
      </c>
    </row>
    <row r="9" spans="1:14" ht="19.5" customHeight="1">
      <c r="A9" s="5" t="s">
        <v>220</v>
      </c>
      <c r="B9" s="5" t="s">
        <v>221</v>
      </c>
      <c r="C9" s="5" t="s">
        <v>43</v>
      </c>
      <c r="D9" s="5" t="s">
        <v>222</v>
      </c>
      <c r="E9" s="5" t="s">
        <v>44</v>
      </c>
      <c r="F9" s="5" t="s">
        <v>47</v>
      </c>
      <c r="G9" s="5" t="s">
        <v>48</v>
      </c>
      <c r="H9" s="3">
        <v>77</v>
      </c>
      <c r="I9" s="3">
        <v>87.3</v>
      </c>
      <c r="J9" s="3">
        <v>82.15</v>
      </c>
      <c r="K9" s="3">
        <v>14</v>
      </c>
      <c r="L9" s="10">
        <v>80.77</v>
      </c>
      <c r="M9" s="8">
        <f>J9*0.4+L9*0.6</f>
        <v>81.322</v>
      </c>
      <c r="N9" s="3">
        <v>7</v>
      </c>
    </row>
    <row r="10" spans="1:14" ht="19.5" customHeight="1">
      <c r="A10" s="5" t="s">
        <v>145</v>
      </c>
      <c r="B10" s="5" t="s">
        <v>146</v>
      </c>
      <c r="C10" s="5" t="s">
        <v>43</v>
      </c>
      <c r="D10" s="5" t="s">
        <v>147</v>
      </c>
      <c r="E10" s="5" t="s">
        <v>44</v>
      </c>
      <c r="F10" s="5" t="s">
        <v>47</v>
      </c>
      <c r="G10" s="5" t="s">
        <v>48</v>
      </c>
      <c r="H10" s="3">
        <v>77.7</v>
      </c>
      <c r="I10" s="3">
        <v>80.7</v>
      </c>
      <c r="J10" s="3">
        <v>79.2</v>
      </c>
      <c r="K10" s="3">
        <v>34</v>
      </c>
      <c r="L10" s="10">
        <v>82.03</v>
      </c>
      <c r="M10" s="8">
        <f>J10*0.4+L10*0.6</f>
        <v>80.898</v>
      </c>
      <c r="N10" s="3">
        <v>8</v>
      </c>
    </row>
    <row r="11" spans="1:14" ht="19.5" customHeight="1">
      <c r="A11" s="5" t="s">
        <v>108</v>
      </c>
      <c r="B11" s="5" t="s">
        <v>109</v>
      </c>
      <c r="C11" s="5" t="s">
        <v>43</v>
      </c>
      <c r="D11" s="5" t="s">
        <v>110</v>
      </c>
      <c r="E11" s="5" t="s">
        <v>44</v>
      </c>
      <c r="F11" s="5" t="s">
        <v>47</v>
      </c>
      <c r="G11" s="5" t="s">
        <v>48</v>
      </c>
      <c r="H11" s="3">
        <v>74.9</v>
      </c>
      <c r="I11" s="3">
        <v>85.1</v>
      </c>
      <c r="J11" s="3">
        <v>80</v>
      </c>
      <c r="K11" s="3">
        <v>3</v>
      </c>
      <c r="L11" s="10">
        <v>81.27</v>
      </c>
      <c r="M11" s="8">
        <f>J11*0.4+L11*0.6</f>
        <v>80.762</v>
      </c>
      <c r="N11" s="3">
        <v>9</v>
      </c>
    </row>
    <row r="12" spans="1:14" ht="19.5" customHeight="1">
      <c r="A12" s="5" t="s">
        <v>157</v>
      </c>
      <c r="B12" s="5" t="s">
        <v>158</v>
      </c>
      <c r="C12" s="5" t="s">
        <v>43</v>
      </c>
      <c r="D12" s="5" t="s">
        <v>159</v>
      </c>
      <c r="E12" s="5" t="s">
        <v>44</v>
      </c>
      <c r="F12" s="5" t="s">
        <v>47</v>
      </c>
      <c r="G12" s="5" t="s">
        <v>48</v>
      </c>
      <c r="H12" s="3">
        <v>80</v>
      </c>
      <c r="I12" s="3">
        <v>85</v>
      </c>
      <c r="J12" s="3">
        <v>82.5</v>
      </c>
      <c r="K12" s="3">
        <v>17</v>
      </c>
      <c r="L12" s="10">
        <v>79.6</v>
      </c>
      <c r="M12" s="8">
        <f>J12*0.4+L12*0.6</f>
        <v>80.75999999999999</v>
      </c>
      <c r="N12" s="3">
        <v>10</v>
      </c>
    </row>
    <row r="13" spans="1:14" ht="19.5" customHeight="1">
      <c r="A13" s="5" t="s">
        <v>151</v>
      </c>
      <c r="B13" s="5" t="s">
        <v>152</v>
      </c>
      <c r="C13" s="5" t="s">
        <v>43</v>
      </c>
      <c r="D13" s="5" t="s">
        <v>153</v>
      </c>
      <c r="E13" s="5" t="s">
        <v>44</v>
      </c>
      <c r="F13" s="5" t="s">
        <v>47</v>
      </c>
      <c r="G13" s="5" t="s">
        <v>48</v>
      </c>
      <c r="H13" s="3">
        <v>73.7</v>
      </c>
      <c r="I13" s="3">
        <v>90.9</v>
      </c>
      <c r="J13" s="3">
        <v>82.3</v>
      </c>
      <c r="K13" s="3">
        <v>9</v>
      </c>
      <c r="L13" s="10">
        <v>79.7</v>
      </c>
      <c r="M13" s="8">
        <f>J13*0.4+L13*0.6</f>
        <v>80.74000000000001</v>
      </c>
      <c r="N13" s="3">
        <v>11</v>
      </c>
    </row>
    <row r="14" spans="1:14" ht="19.5" customHeight="1">
      <c r="A14" s="5" t="s">
        <v>419</v>
      </c>
      <c r="B14" s="5" t="s">
        <v>420</v>
      </c>
      <c r="C14" s="5" t="s">
        <v>43</v>
      </c>
      <c r="D14" s="5" t="s">
        <v>421</v>
      </c>
      <c r="E14" s="5" t="s">
        <v>44</v>
      </c>
      <c r="F14" s="5" t="s">
        <v>47</v>
      </c>
      <c r="G14" s="5" t="s">
        <v>48</v>
      </c>
      <c r="H14" s="3">
        <v>74.8</v>
      </c>
      <c r="I14" s="3">
        <v>87.9</v>
      </c>
      <c r="J14" s="3">
        <v>81.35</v>
      </c>
      <c r="K14" s="3">
        <v>33</v>
      </c>
      <c r="L14" s="10">
        <v>80.3</v>
      </c>
      <c r="M14" s="8">
        <f>J14*0.4+L14*0.6</f>
        <v>80.72</v>
      </c>
      <c r="N14" s="3">
        <v>12</v>
      </c>
    </row>
    <row r="15" spans="1:14" ht="19.5" customHeight="1">
      <c r="A15" s="5" t="s">
        <v>72</v>
      </c>
      <c r="B15" s="5" t="s">
        <v>73</v>
      </c>
      <c r="C15" s="5" t="s">
        <v>43</v>
      </c>
      <c r="D15" s="5" t="s">
        <v>74</v>
      </c>
      <c r="E15" s="5" t="s">
        <v>44</v>
      </c>
      <c r="F15" s="5" t="s">
        <v>47</v>
      </c>
      <c r="G15" s="5" t="s">
        <v>48</v>
      </c>
      <c r="H15" s="3">
        <v>74.1</v>
      </c>
      <c r="I15" s="3">
        <v>85.6</v>
      </c>
      <c r="J15" s="3">
        <v>79.85</v>
      </c>
      <c r="K15" s="3">
        <v>13</v>
      </c>
      <c r="L15" s="10">
        <v>81.27</v>
      </c>
      <c r="M15" s="8">
        <f>J15*0.4+L15*0.6</f>
        <v>80.702</v>
      </c>
      <c r="N15" s="3">
        <v>13</v>
      </c>
    </row>
    <row r="16" spans="1:14" ht="19.5" customHeight="1">
      <c r="A16" s="5" t="s">
        <v>91</v>
      </c>
      <c r="B16" s="5" t="s">
        <v>92</v>
      </c>
      <c r="C16" s="5" t="s">
        <v>43</v>
      </c>
      <c r="D16" s="5" t="s">
        <v>93</v>
      </c>
      <c r="E16" s="5" t="s">
        <v>44</v>
      </c>
      <c r="F16" s="5" t="s">
        <v>47</v>
      </c>
      <c r="G16" s="5" t="s">
        <v>48</v>
      </c>
      <c r="H16" s="3">
        <v>77.7</v>
      </c>
      <c r="I16" s="3">
        <v>82.1</v>
      </c>
      <c r="J16" s="3">
        <v>79.9</v>
      </c>
      <c r="K16" s="3">
        <v>45</v>
      </c>
      <c r="L16" s="10">
        <v>81.2</v>
      </c>
      <c r="M16" s="8">
        <f>J16*0.4+L16*0.6</f>
        <v>80.68</v>
      </c>
      <c r="N16" s="3">
        <v>14</v>
      </c>
    </row>
    <row r="17" spans="1:14" ht="19.5" customHeight="1">
      <c r="A17" s="5" t="s">
        <v>163</v>
      </c>
      <c r="B17" s="5" t="s">
        <v>164</v>
      </c>
      <c r="C17" s="5" t="s">
        <v>43</v>
      </c>
      <c r="D17" s="5" t="s">
        <v>165</v>
      </c>
      <c r="E17" s="5" t="s">
        <v>44</v>
      </c>
      <c r="F17" s="5" t="s">
        <v>47</v>
      </c>
      <c r="G17" s="5" t="s">
        <v>48</v>
      </c>
      <c r="H17" s="3">
        <v>77.5</v>
      </c>
      <c r="I17" s="3">
        <v>81</v>
      </c>
      <c r="J17" s="3">
        <v>79.25</v>
      </c>
      <c r="K17" s="3">
        <v>16</v>
      </c>
      <c r="L17" s="10">
        <v>81.5</v>
      </c>
      <c r="M17" s="8">
        <f>J17*0.4+L17*0.6</f>
        <v>80.6</v>
      </c>
      <c r="N17" s="3">
        <v>15</v>
      </c>
    </row>
    <row r="18" spans="1:14" ht="19.5" customHeight="1">
      <c r="A18" s="5" t="s">
        <v>338</v>
      </c>
      <c r="B18" s="5" t="s">
        <v>339</v>
      </c>
      <c r="C18" s="5" t="s">
        <v>43</v>
      </c>
      <c r="D18" s="5" t="s">
        <v>340</v>
      </c>
      <c r="E18" s="5" t="s">
        <v>44</v>
      </c>
      <c r="F18" s="5" t="s">
        <v>47</v>
      </c>
      <c r="G18" s="5" t="s">
        <v>48</v>
      </c>
      <c r="H18" s="3">
        <v>77</v>
      </c>
      <c r="I18" s="3">
        <v>82.9</v>
      </c>
      <c r="J18" s="3">
        <v>79.95</v>
      </c>
      <c r="K18" s="3">
        <v>27</v>
      </c>
      <c r="L18" s="10">
        <v>80.73</v>
      </c>
      <c r="M18" s="8">
        <f>J18*0.4+L18*0.6</f>
        <v>80.418</v>
      </c>
      <c r="N18" s="3">
        <v>16</v>
      </c>
    </row>
    <row r="19" spans="1:14" ht="19.5" customHeight="1">
      <c r="A19" s="5" t="s">
        <v>148</v>
      </c>
      <c r="B19" s="5" t="s">
        <v>149</v>
      </c>
      <c r="C19" s="5" t="s">
        <v>43</v>
      </c>
      <c r="D19" s="5" t="s">
        <v>150</v>
      </c>
      <c r="E19" s="5" t="s">
        <v>44</v>
      </c>
      <c r="F19" s="5" t="s">
        <v>47</v>
      </c>
      <c r="G19" s="5" t="s">
        <v>48</v>
      </c>
      <c r="H19" s="3">
        <v>79.8</v>
      </c>
      <c r="I19" s="3">
        <v>77.4</v>
      </c>
      <c r="J19" s="3">
        <v>78.6</v>
      </c>
      <c r="K19" s="3">
        <v>20</v>
      </c>
      <c r="L19" s="10">
        <v>81.17</v>
      </c>
      <c r="M19" s="8">
        <f>J19*0.4+L19*0.6</f>
        <v>80.142</v>
      </c>
      <c r="N19" s="3">
        <v>17</v>
      </c>
    </row>
    <row r="20" spans="1:14" ht="19.5" customHeight="1">
      <c r="A20" s="5" t="s">
        <v>399</v>
      </c>
      <c r="B20" s="5" t="s">
        <v>400</v>
      </c>
      <c r="C20" s="5" t="s">
        <v>43</v>
      </c>
      <c r="D20" s="5" t="s">
        <v>401</v>
      </c>
      <c r="E20" s="5" t="s">
        <v>44</v>
      </c>
      <c r="F20" s="5" t="s">
        <v>47</v>
      </c>
      <c r="G20" s="5" t="s">
        <v>48</v>
      </c>
      <c r="H20" s="3">
        <v>77.2</v>
      </c>
      <c r="I20" s="3">
        <v>83.6</v>
      </c>
      <c r="J20" s="3">
        <v>80.4</v>
      </c>
      <c r="K20" s="3">
        <v>22</v>
      </c>
      <c r="L20" s="10">
        <v>79.97</v>
      </c>
      <c r="M20" s="8">
        <f>J20*0.4+L20*0.6</f>
        <v>80.142</v>
      </c>
      <c r="N20" s="3">
        <v>18</v>
      </c>
    </row>
    <row r="21" spans="1:14" ht="19.5" customHeight="1">
      <c r="A21" s="5" t="s">
        <v>21</v>
      </c>
      <c r="B21" s="5" t="s">
        <v>22</v>
      </c>
      <c r="C21" s="5" t="s">
        <v>43</v>
      </c>
      <c r="D21" s="5" t="s">
        <v>23</v>
      </c>
      <c r="E21" s="5" t="s">
        <v>44</v>
      </c>
      <c r="F21" s="5" t="s">
        <v>47</v>
      </c>
      <c r="G21" s="5" t="s">
        <v>48</v>
      </c>
      <c r="H21" s="3">
        <v>85.1</v>
      </c>
      <c r="I21" s="3">
        <v>76.2</v>
      </c>
      <c r="J21" s="3">
        <v>80.65</v>
      </c>
      <c r="K21" s="3">
        <v>6</v>
      </c>
      <c r="L21" s="10">
        <v>79.8</v>
      </c>
      <c r="M21" s="8">
        <f>J21*0.4+L21*0.6</f>
        <v>80.14</v>
      </c>
      <c r="N21" s="3">
        <v>19</v>
      </c>
    </row>
    <row r="22" spans="1:14" ht="19.5" customHeight="1">
      <c r="A22" s="5" t="s">
        <v>136</v>
      </c>
      <c r="B22" s="5" t="s">
        <v>137</v>
      </c>
      <c r="C22" s="5" t="s">
        <v>43</v>
      </c>
      <c r="D22" s="5" t="s">
        <v>138</v>
      </c>
      <c r="E22" s="5" t="s">
        <v>44</v>
      </c>
      <c r="F22" s="5" t="s">
        <v>47</v>
      </c>
      <c r="G22" s="5" t="s">
        <v>48</v>
      </c>
      <c r="H22" s="3">
        <v>73.7</v>
      </c>
      <c r="I22" s="3">
        <v>85.2</v>
      </c>
      <c r="J22" s="3">
        <v>79.45</v>
      </c>
      <c r="K22" s="3">
        <v>38</v>
      </c>
      <c r="L22" s="10">
        <v>80.57</v>
      </c>
      <c r="M22" s="8">
        <f>J22*0.4+L22*0.6</f>
        <v>80.12199999999999</v>
      </c>
      <c r="N22" s="3">
        <v>20</v>
      </c>
    </row>
    <row r="23" spans="1:14" ht="19.5" customHeight="1">
      <c r="A23" s="5" t="s">
        <v>228</v>
      </c>
      <c r="B23" s="5" t="s">
        <v>229</v>
      </c>
      <c r="C23" s="5" t="s">
        <v>43</v>
      </c>
      <c r="D23" s="5" t="s">
        <v>230</v>
      </c>
      <c r="E23" s="5" t="s">
        <v>44</v>
      </c>
      <c r="F23" s="5" t="s">
        <v>47</v>
      </c>
      <c r="G23" s="5" t="s">
        <v>48</v>
      </c>
      <c r="H23" s="3">
        <v>77.6</v>
      </c>
      <c r="I23" s="3">
        <v>79.6</v>
      </c>
      <c r="J23" s="3">
        <v>78.6</v>
      </c>
      <c r="K23" s="3">
        <v>4</v>
      </c>
      <c r="L23" s="10">
        <v>81.03</v>
      </c>
      <c r="M23" s="8">
        <f>J23*0.4+L23*0.6</f>
        <v>80.05799999999999</v>
      </c>
      <c r="N23" s="3">
        <v>21</v>
      </c>
    </row>
    <row r="24" spans="1:14" ht="19.5" customHeight="1">
      <c r="A24" s="5" t="s">
        <v>365</v>
      </c>
      <c r="B24" s="5" t="s">
        <v>366</v>
      </c>
      <c r="C24" s="5" t="s">
        <v>43</v>
      </c>
      <c r="D24" s="5" t="s">
        <v>367</v>
      </c>
      <c r="E24" s="5" t="s">
        <v>44</v>
      </c>
      <c r="F24" s="5" t="s">
        <v>47</v>
      </c>
      <c r="G24" s="5" t="s">
        <v>48</v>
      </c>
      <c r="H24" s="3">
        <v>79.7</v>
      </c>
      <c r="I24" s="3">
        <v>78.1</v>
      </c>
      <c r="J24" s="3">
        <v>78.9</v>
      </c>
      <c r="K24" s="3">
        <v>21</v>
      </c>
      <c r="L24" s="10">
        <v>80.67</v>
      </c>
      <c r="M24" s="8">
        <f>J24*0.4+L24*0.6</f>
        <v>79.962</v>
      </c>
      <c r="N24" s="3">
        <v>22</v>
      </c>
    </row>
    <row r="25" spans="1:14" ht="19.5" customHeight="1">
      <c r="A25" s="5" t="s">
        <v>98</v>
      </c>
      <c r="B25" s="5" t="s">
        <v>99</v>
      </c>
      <c r="C25" s="5" t="s">
        <v>43</v>
      </c>
      <c r="D25" s="5" t="s">
        <v>100</v>
      </c>
      <c r="E25" s="5" t="s">
        <v>44</v>
      </c>
      <c r="F25" s="5" t="s">
        <v>47</v>
      </c>
      <c r="G25" s="5" t="s">
        <v>48</v>
      </c>
      <c r="H25" s="3">
        <v>74.9</v>
      </c>
      <c r="I25" s="3">
        <v>83.9</v>
      </c>
      <c r="J25" s="3">
        <v>79.4</v>
      </c>
      <c r="K25" s="3">
        <v>1</v>
      </c>
      <c r="L25" s="10">
        <v>80.27</v>
      </c>
      <c r="M25" s="8">
        <f>J25*0.4+L25*0.6</f>
        <v>79.922</v>
      </c>
      <c r="N25" s="3">
        <v>23</v>
      </c>
    </row>
    <row r="26" spans="1:14" ht="19.5" customHeight="1">
      <c r="A26" s="5" t="s">
        <v>341</v>
      </c>
      <c r="B26" s="5" t="s">
        <v>342</v>
      </c>
      <c r="C26" s="5" t="s">
        <v>43</v>
      </c>
      <c r="D26" s="5" t="s">
        <v>343</v>
      </c>
      <c r="E26" s="5" t="s">
        <v>44</v>
      </c>
      <c r="F26" s="5" t="s">
        <v>47</v>
      </c>
      <c r="G26" s="5" t="s">
        <v>48</v>
      </c>
      <c r="H26" s="3">
        <v>73.3</v>
      </c>
      <c r="I26" s="3">
        <v>86.2</v>
      </c>
      <c r="J26" s="3">
        <v>79.75</v>
      </c>
      <c r="K26" s="3">
        <v>44</v>
      </c>
      <c r="L26" s="10">
        <v>80.03</v>
      </c>
      <c r="M26" s="8">
        <f>J26*0.4+L26*0.6</f>
        <v>79.918</v>
      </c>
      <c r="N26" s="3">
        <v>24</v>
      </c>
    </row>
    <row r="27" spans="1:14" ht="19.5" customHeight="1">
      <c r="A27" s="5" t="s">
        <v>413</v>
      </c>
      <c r="B27" s="5" t="s">
        <v>414</v>
      </c>
      <c r="C27" s="5" t="s">
        <v>43</v>
      </c>
      <c r="D27" s="5" t="s">
        <v>415</v>
      </c>
      <c r="E27" s="5" t="s">
        <v>44</v>
      </c>
      <c r="F27" s="5" t="s">
        <v>47</v>
      </c>
      <c r="G27" s="5" t="s">
        <v>48</v>
      </c>
      <c r="H27" s="3">
        <v>81.8</v>
      </c>
      <c r="I27" s="3">
        <v>75.5</v>
      </c>
      <c r="J27" s="3">
        <v>78.65</v>
      </c>
      <c r="K27" s="3">
        <v>39</v>
      </c>
      <c r="L27" s="10">
        <v>80.57</v>
      </c>
      <c r="M27" s="8">
        <f>J27*0.4+L27*0.6</f>
        <v>79.80199999999999</v>
      </c>
      <c r="N27" s="3">
        <v>25</v>
      </c>
    </row>
    <row r="28" spans="1:14" ht="19.5" customHeight="1">
      <c r="A28" s="5" t="s">
        <v>102</v>
      </c>
      <c r="B28" s="5" t="s">
        <v>103</v>
      </c>
      <c r="C28" s="5" t="s">
        <v>43</v>
      </c>
      <c r="D28" s="5" t="s">
        <v>104</v>
      </c>
      <c r="E28" s="5" t="s">
        <v>44</v>
      </c>
      <c r="F28" s="5" t="s">
        <v>47</v>
      </c>
      <c r="G28" s="5" t="s">
        <v>48</v>
      </c>
      <c r="H28" s="3">
        <v>76</v>
      </c>
      <c r="I28" s="3">
        <v>85.1</v>
      </c>
      <c r="J28" s="3">
        <v>80.55</v>
      </c>
      <c r="K28" s="3">
        <v>24</v>
      </c>
      <c r="L28" s="10">
        <v>79.27</v>
      </c>
      <c r="M28" s="8">
        <f>J28*0.4+L28*0.6</f>
        <v>79.782</v>
      </c>
      <c r="N28" s="3">
        <v>26</v>
      </c>
    </row>
    <row r="29" spans="1:14" ht="19.5" customHeight="1">
      <c r="A29" s="5" t="s">
        <v>118</v>
      </c>
      <c r="B29" s="5" t="s">
        <v>119</v>
      </c>
      <c r="C29" s="5" t="s">
        <v>43</v>
      </c>
      <c r="D29" s="5" t="s">
        <v>120</v>
      </c>
      <c r="E29" s="5" t="s">
        <v>44</v>
      </c>
      <c r="F29" s="5" t="s">
        <v>47</v>
      </c>
      <c r="G29" s="5" t="s">
        <v>48</v>
      </c>
      <c r="H29" s="3">
        <v>77.8</v>
      </c>
      <c r="I29" s="3">
        <v>79.6</v>
      </c>
      <c r="J29" s="3">
        <v>78.7</v>
      </c>
      <c r="K29" s="3">
        <v>26</v>
      </c>
      <c r="L29" s="10">
        <v>80.33</v>
      </c>
      <c r="M29" s="8">
        <f>J29*0.4+L29*0.6</f>
        <v>79.678</v>
      </c>
      <c r="N29" s="3">
        <v>27</v>
      </c>
    </row>
    <row r="30" spans="1:14" ht="19.5" customHeight="1">
      <c r="A30" s="5" t="s">
        <v>78</v>
      </c>
      <c r="B30" s="5" t="s">
        <v>79</v>
      </c>
      <c r="C30" s="5" t="s">
        <v>43</v>
      </c>
      <c r="D30" s="5" t="s">
        <v>80</v>
      </c>
      <c r="E30" s="5" t="s">
        <v>44</v>
      </c>
      <c r="F30" s="5" t="s">
        <v>47</v>
      </c>
      <c r="G30" s="5" t="s">
        <v>48</v>
      </c>
      <c r="H30" s="3">
        <v>73.5</v>
      </c>
      <c r="I30" s="3">
        <v>86.9</v>
      </c>
      <c r="J30" s="3">
        <v>80.2</v>
      </c>
      <c r="K30" s="3">
        <v>36</v>
      </c>
      <c r="L30" s="10">
        <v>79.33</v>
      </c>
      <c r="M30" s="8">
        <f>J30*0.4+L30*0.6</f>
        <v>79.678</v>
      </c>
      <c r="N30" s="3">
        <v>28</v>
      </c>
    </row>
    <row r="31" spans="1:14" ht="19.5" customHeight="1">
      <c r="A31" s="5" t="s">
        <v>416</v>
      </c>
      <c r="B31" s="5" t="s">
        <v>417</v>
      </c>
      <c r="C31" s="5" t="s">
        <v>43</v>
      </c>
      <c r="D31" s="5" t="s">
        <v>418</v>
      </c>
      <c r="E31" s="5" t="s">
        <v>44</v>
      </c>
      <c r="F31" s="5" t="s">
        <v>47</v>
      </c>
      <c r="G31" s="5" t="s">
        <v>48</v>
      </c>
      <c r="H31" s="3">
        <v>75.4</v>
      </c>
      <c r="I31" s="3">
        <v>86.1</v>
      </c>
      <c r="J31" s="3">
        <v>80.75</v>
      </c>
      <c r="K31" s="3">
        <v>32</v>
      </c>
      <c r="L31" s="10">
        <v>78.93</v>
      </c>
      <c r="M31" s="8">
        <f>J31*0.4+L31*0.6</f>
        <v>79.65800000000002</v>
      </c>
      <c r="N31" s="3">
        <v>29</v>
      </c>
    </row>
    <row r="32" spans="1:14" ht="19.5" customHeight="1">
      <c r="A32" s="5" t="s">
        <v>410</v>
      </c>
      <c r="B32" s="5" t="s">
        <v>411</v>
      </c>
      <c r="C32" s="5" t="s">
        <v>43</v>
      </c>
      <c r="D32" s="5" t="s">
        <v>412</v>
      </c>
      <c r="E32" s="5" t="s">
        <v>44</v>
      </c>
      <c r="F32" s="5" t="s">
        <v>47</v>
      </c>
      <c r="G32" s="5" t="s">
        <v>48</v>
      </c>
      <c r="H32" s="3">
        <v>77</v>
      </c>
      <c r="I32" s="3">
        <v>82.9</v>
      </c>
      <c r="J32" s="3">
        <v>79.95</v>
      </c>
      <c r="K32" s="3">
        <v>19</v>
      </c>
      <c r="L32" s="10">
        <v>79.37</v>
      </c>
      <c r="M32" s="8">
        <f>J32*0.4+L32*0.6</f>
        <v>79.602</v>
      </c>
      <c r="N32" s="3">
        <v>30</v>
      </c>
    </row>
    <row r="33" spans="1:14" ht="19.5" customHeight="1">
      <c r="A33" s="5" t="s">
        <v>390</v>
      </c>
      <c r="B33" s="5" t="s">
        <v>391</v>
      </c>
      <c r="C33" s="5" t="s">
        <v>43</v>
      </c>
      <c r="D33" s="5" t="s">
        <v>392</v>
      </c>
      <c r="E33" s="5" t="s">
        <v>44</v>
      </c>
      <c r="F33" s="5" t="s">
        <v>47</v>
      </c>
      <c r="G33" s="5" t="s">
        <v>48</v>
      </c>
      <c r="H33" s="3">
        <v>76.5</v>
      </c>
      <c r="I33" s="3">
        <v>83.4</v>
      </c>
      <c r="J33" s="3">
        <v>79.95</v>
      </c>
      <c r="K33" s="3">
        <v>25</v>
      </c>
      <c r="L33" s="10">
        <v>79.17</v>
      </c>
      <c r="M33" s="8">
        <f>J33*0.4+L33*0.6</f>
        <v>79.482</v>
      </c>
      <c r="N33" s="3">
        <v>31</v>
      </c>
    </row>
    <row r="34" spans="1:14" ht="19.5" customHeight="1">
      <c r="A34" s="5" t="s">
        <v>327</v>
      </c>
      <c r="B34" s="5" t="s">
        <v>20</v>
      </c>
      <c r="C34" s="5" t="s">
        <v>43</v>
      </c>
      <c r="D34" s="5" t="s">
        <v>328</v>
      </c>
      <c r="E34" s="5" t="s">
        <v>44</v>
      </c>
      <c r="F34" s="5" t="s">
        <v>47</v>
      </c>
      <c r="G34" s="5" t="s">
        <v>48</v>
      </c>
      <c r="H34" s="3">
        <v>77.5</v>
      </c>
      <c r="I34" s="3">
        <v>80.1</v>
      </c>
      <c r="J34" s="3">
        <v>78.8</v>
      </c>
      <c r="K34" s="3">
        <v>5</v>
      </c>
      <c r="L34" s="10">
        <v>79.9</v>
      </c>
      <c r="M34" s="8">
        <f>J34*0.4+L34*0.6</f>
        <v>79.46000000000001</v>
      </c>
      <c r="N34" s="3">
        <v>32</v>
      </c>
    </row>
    <row r="35" spans="1:14" ht="19.5" customHeight="1">
      <c r="A35" s="5" t="s">
        <v>405</v>
      </c>
      <c r="B35" s="5" t="s">
        <v>374</v>
      </c>
      <c r="C35" s="5" t="s">
        <v>43</v>
      </c>
      <c r="D35" s="5" t="s">
        <v>406</v>
      </c>
      <c r="E35" s="5" t="s">
        <v>44</v>
      </c>
      <c r="F35" s="5" t="s">
        <v>47</v>
      </c>
      <c r="G35" s="5" t="s">
        <v>48</v>
      </c>
      <c r="H35" s="3">
        <v>78.8</v>
      </c>
      <c r="I35" s="3">
        <v>78.3</v>
      </c>
      <c r="J35" s="3">
        <v>78.55</v>
      </c>
      <c r="K35" s="3">
        <v>29</v>
      </c>
      <c r="L35" s="10">
        <v>79.87</v>
      </c>
      <c r="M35" s="8">
        <f>J35*0.4+L35*0.6</f>
        <v>79.34200000000001</v>
      </c>
      <c r="N35" s="3">
        <v>33</v>
      </c>
    </row>
    <row r="36" spans="1:14" ht="19.5" customHeight="1">
      <c r="A36" s="5" t="s">
        <v>371</v>
      </c>
      <c r="B36" s="5" t="s">
        <v>111</v>
      </c>
      <c r="C36" s="5" t="s">
        <v>43</v>
      </c>
      <c r="D36" s="5" t="s">
        <v>372</v>
      </c>
      <c r="E36" s="5" t="s">
        <v>44</v>
      </c>
      <c r="F36" s="5" t="s">
        <v>47</v>
      </c>
      <c r="G36" s="5" t="s">
        <v>48</v>
      </c>
      <c r="H36" s="3">
        <v>74.4</v>
      </c>
      <c r="I36" s="3">
        <v>86.2</v>
      </c>
      <c r="J36" s="3">
        <v>80.3</v>
      </c>
      <c r="K36" s="3">
        <v>30</v>
      </c>
      <c r="L36" s="10">
        <v>78.63</v>
      </c>
      <c r="M36" s="8">
        <f>J36*0.4+L36*0.6</f>
        <v>79.298</v>
      </c>
      <c r="N36" s="3">
        <v>34</v>
      </c>
    </row>
    <row r="37" spans="1:14" ht="19.5" customHeight="1">
      <c r="A37" s="5" t="s">
        <v>30</v>
      </c>
      <c r="B37" s="5" t="s">
        <v>31</v>
      </c>
      <c r="C37" s="5" t="s">
        <v>43</v>
      </c>
      <c r="D37" s="5" t="s">
        <v>32</v>
      </c>
      <c r="E37" s="5" t="s">
        <v>44</v>
      </c>
      <c r="F37" s="5" t="s">
        <v>47</v>
      </c>
      <c r="G37" s="5" t="s">
        <v>48</v>
      </c>
      <c r="H37" s="3">
        <v>74.7</v>
      </c>
      <c r="I37" s="3">
        <v>85</v>
      </c>
      <c r="J37" s="3">
        <v>79.85</v>
      </c>
      <c r="K37" s="3">
        <v>18</v>
      </c>
      <c r="L37" s="10">
        <v>78.77</v>
      </c>
      <c r="M37" s="8">
        <f>J37*0.4+L37*0.6</f>
        <v>79.202</v>
      </c>
      <c r="N37" s="3">
        <v>35</v>
      </c>
    </row>
    <row r="38" spans="1:14" ht="19.5" customHeight="1">
      <c r="A38" s="5" t="s">
        <v>69</v>
      </c>
      <c r="B38" s="5" t="s">
        <v>70</v>
      </c>
      <c r="C38" s="5" t="s">
        <v>43</v>
      </c>
      <c r="D38" s="5" t="s">
        <v>71</v>
      </c>
      <c r="E38" s="5" t="s">
        <v>44</v>
      </c>
      <c r="F38" s="5" t="s">
        <v>47</v>
      </c>
      <c r="G38" s="5" t="s">
        <v>48</v>
      </c>
      <c r="H38" s="3">
        <v>76.2</v>
      </c>
      <c r="I38" s="3">
        <v>81.1</v>
      </c>
      <c r="J38" s="3">
        <v>78.65</v>
      </c>
      <c r="K38" s="3">
        <v>10</v>
      </c>
      <c r="L38" s="10">
        <v>79.4</v>
      </c>
      <c r="M38" s="8">
        <f>J38*0.4+L38*0.6</f>
        <v>79.10000000000001</v>
      </c>
      <c r="N38" s="3">
        <v>36</v>
      </c>
    </row>
    <row r="39" spans="1:14" ht="19.5" customHeight="1">
      <c r="A39" s="5" t="s">
        <v>353</v>
      </c>
      <c r="B39" s="5" t="s">
        <v>354</v>
      </c>
      <c r="C39" s="5" t="s">
        <v>43</v>
      </c>
      <c r="D39" s="5" t="s">
        <v>355</v>
      </c>
      <c r="E39" s="5" t="s">
        <v>44</v>
      </c>
      <c r="F39" s="5" t="s">
        <v>47</v>
      </c>
      <c r="G39" s="5" t="s">
        <v>48</v>
      </c>
      <c r="H39" s="3">
        <v>78.9</v>
      </c>
      <c r="I39" s="3">
        <v>79.1</v>
      </c>
      <c r="J39" s="3">
        <v>79</v>
      </c>
      <c r="K39" s="3">
        <v>2</v>
      </c>
      <c r="L39" s="10">
        <v>79.1</v>
      </c>
      <c r="M39" s="8">
        <f>J39*0.4+L39*0.6</f>
        <v>79.06</v>
      </c>
      <c r="N39" s="3">
        <v>37</v>
      </c>
    </row>
    <row r="40" spans="1:14" ht="19.5" customHeight="1">
      <c r="A40" s="5" t="s">
        <v>17</v>
      </c>
      <c r="B40" s="5" t="s">
        <v>18</v>
      </c>
      <c r="C40" s="5" t="s">
        <v>43</v>
      </c>
      <c r="D40" s="5" t="s">
        <v>19</v>
      </c>
      <c r="E40" s="5" t="s">
        <v>44</v>
      </c>
      <c r="F40" s="5" t="s">
        <v>47</v>
      </c>
      <c r="G40" s="5" t="s">
        <v>48</v>
      </c>
      <c r="H40" s="3">
        <v>79.9</v>
      </c>
      <c r="I40" s="3">
        <v>78.1</v>
      </c>
      <c r="J40" s="3">
        <v>79</v>
      </c>
      <c r="K40" s="3">
        <v>7</v>
      </c>
      <c r="L40" s="10">
        <v>79</v>
      </c>
      <c r="M40" s="8">
        <f>J40*0.4+L40*0.6</f>
        <v>79</v>
      </c>
      <c r="N40" s="3">
        <v>38</v>
      </c>
    </row>
    <row r="41" spans="1:14" ht="19.5" customHeight="1">
      <c r="A41" s="5" t="s">
        <v>121</v>
      </c>
      <c r="B41" s="5" t="s">
        <v>122</v>
      </c>
      <c r="C41" s="5" t="s">
        <v>43</v>
      </c>
      <c r="D41" s="5" t="s">
        <v>123</v>
      </c>
      <c r="E41" s="5" t="s">
        <v>44</v>
      </c>
      <c r="F41" s="5" t="s">
        <v>47</v>
      </c>
      <c r="G41" s="5" t="s">
        <v>48</v>
      </c>
      <c r="H41" s="3">
        <v>74.9</v>
      </c>
      <c r="I41" s="3">
        <v>82.9</v>
      </c>
      <c r="J41" s="3">
        <v>78.9</v>
      </c>
      <c r="K41" s="3">
        <v>11</v>
      </c>
      <c r="L41" s="10">
        <v>78.63</v>
      </c>
      <c r="M41" s="8">
        <f>J41*0.4+L41*0.6</f>
        <v>78.738</v>
      </c>
      <c r="N41" s="3">
        <v>39</v>
      </c>
    </row>
    <row r="42" spans="1:14" ht="19.5" customHeight="1">
      <c r="A42" s="5" t="s">
        <v>166</v>
      </c>
      <c r="B42" s="5" t="s">
        <v>167</v>
      </c>
      <c r="C42" s="5" t="s">
        <v>43</v>
      </c>
      <c r="D42" s="5" t="s">
        <v>168</v>
      </c>
      <c r="E42" s="5" t="s">
        <v>44</v>
      </c>
      <c r="F42" s="5" t="s">
        <v>47</v>
      </c>
      <c r="G42" s="5" t="s">
        <v>48</v>
      </c>
      <c r="H42" s="3">
        <v>79.2</v>
      </c>
      <c r="I42" s="3">
        <v>79.5</v>
      </c>
      <c r="J42" s="3">
        <v>79.35</v>
      </c>
      <c r="K42" s="3">
        <v>35</v>
      </c>
      <c r="L42" s="10">
        <v>78.27</v>
      </c>
      <c r="M42" s="8">
        <f>J42*0.4+L42*0.6</f>
        <v>78.702</v>
      </c>
      <c r="N42" s="3">
        <v>40</v>
      </c>
    </row>
    <row r="43" spans="1:14" ht="19.5" customHeight="1">
      <c r="A43" s="5" t="s">
        <v>84</v>
      </c>
      <c r="B43" s="5" t="s">
        <v>85</v>
      </c>
      <c r="C43" s="5" t="s">
        <v>43</v>
      </c>
      <c r="D43" s="5" t="s">
        <v>86</v>
      </c>
      <c r="E43" s="5" t="s">
        <v>44</v>
      </c>
      <c r="F43" s="5" t="s">
        <v>47</v>
      </c>
      <c r="G43" s="5" t="s">
        <v>48</v>
      </c>
      <c r="H43" s="3">
        <v>74.6</v>
      </c>
      <c r="I43" s="3">
        <v>82.3</v>
      </c>
      <c r="J43" s="3">
        <v>78.45</v>
      </c>
      <c r="K43" s="3">
        <v>28</v>
      </c>
      <c r="L43" s="10">
        <v>78.83</v>
      </c>
      <c r="M43" s="8">
        <f>J43*0.4+L43*0.6</f>
        <v>78.678</v>
      </c>
      <c r="N43" s="3">
        <v>41</v>
      </c>
    </row>
    <row r="44" spans="1:14" ht="19.5" customHeight="1">
      <c r="A44" s="5" t="s">
        <v>180</v>
      </c>
      <c r="B44" s="5" t="s">
        <v>181</v>
      </c>
      <c r="C44" s="5" t="s">
        <v>49</v>
      </c>
      <c r="D44" s="5" t="s">
        <v>182</v>
      </c>
      <c r="E44" s="5" t="s">
        <v>44</v>
      </c>
      <c r="F44" s="5" t="s">
        <v>47</v>
      </c>
      <c r="G44" s="5" t="s">
        <v>48</v>
      </c>
      <c r="H44" s="3">
        <v>77.7</v>
      </c>
      <c r="I44" s="3">
        <v>81.7</v>
      </c>
      <c r="J44" s="3">
        <v>79.7</v>
      </c>
      <c r="K44" s="3">
        <v>37</v>
      </c>
      <c r="L44" s="10">
        <v>77.87</v>
      </c>
      <c r="M44" s="8">
        <f>J44*0.4+L44*0.6</f>
        <v>78.602</v>
      </c>
      <c r="N44" s="3">
        <v>42</v>
      </c>
    </row>
    <row r="45" spans="1:14" ht="19.5" customHeight="1">
      <c r="A45" s="5" t="s">
        <v>425</v>
      </c>
      <c r="B45" s="5" t="s">
        <v>426</v>
      </c>
      <c r="C45" s="5" t="s">
        <v>43</v>
      </c>
      <c r="D45" s="5" t="s">
        <v>427</v>
      </c>
      <c r="E45" s="5" t="s">
        <v>44</v>
      </c>
      <c r="F45" s="5" t="s">
        <v>47</v>
      </c>
      <c r="G45" s="5" t="s">
        <v>48</v>
      </c>
      <c r="H45" s="3">
        <v>74.9</v>
      </c>
      <c r="I45" s="3">
        <v>82.6</v>
      </c>
      <c r="J45" s="3">
        <v>78.75</v>
      </c>
      <c r="K45" s="3">
        <v>31</v>
      </c>
      <c r="L45" s="10">
        <v>78.13</v>
      </c>
      <c r="M45" s="8">
        <f>J45*0.4+L45*0.6</f>
        <v>78.37799999999999</v>
      </c>
      <c r="N45" s="3">
        <v>43</v>
      </c>
    </row>
    <row r="46" spans="1:14" ht="19.5" customHeight="1">
      <c r="A46" s="5" t="s">
        <v>356</v>
      </c>
      <c r="B46" s="5" t="s">
        <v>357</v>
      </c>
      <c r="C46" s="5" t="s">
        <v>43</v>
      </c>
      <c r="D46" s="5" t="s">
        <v>358</v>
      </c>
      <c r="E46" s="5" t="s">
        <v>44</v>
      </c>
      <c r="F46" s="5" t="s">
        <v>47</v>
      </c>
      <c r="G46" s="5" t="s">
        <v>48</v>
      </c>
      <c r="H46" s="3">
        <v>73.8</v>
      </c>
      <c r="I46" s="3">
        <v>83.2</v>
      </c>
      <c r="J46" s="3">
        <v>78.5</v>
      </c>
      <c r="K46" s="3">
        <v>40</v>
      </c>
      <c r="L46" s="10">
        <v>77.83</v>
      </c>
      <c r="M46" s="8">
        <f>J46*0.4+L46*0.6</f>
        <v>78.098</v>
      </c>
      <c r="N46" s="3">
        <v>44</v>
      </c>
    </row>
    <row r="47" spans="1:14" ht="19.5" customHeight="1">
      <c r="A47" s="5" t="s">
        <v>81</v>
      </c>
      <c r="B47" s="5" t="s">
        <v>82</v>
      </c>
      <c r="C47" s="5" t="s">
        <v>43</v>
      </c>
      <c r="D47" s="5" t="s">
        <v>83</v>
      </c>
      <c r="E47" s="5" t="s">
        <v>44</v>
      </c>
      <c r="F47" s="5" t="s">
        <v>47</v>
      </c>
      <c r="G47" s="5" t="s">
        <v>48</v>
      </c>
      <c r="H47" s="3">
        <v>74.1</v>
      </c>
      <c r="I47" s="3">
        <v>83</v>
      </c>
      <c r="J47" s="3">
        <v>78.55</v>
      </c>
      <c r="K47" s="3">
        <v>15</v>
      </c>
      <c r="L47" s="10" t="s">
        <v>453</v>
      </c>
      <c r="M47" s="8"/>
      <c r="N47" s="3"/>
    </row>
    <row r="48" spans="7:11" s="6" customFormat="1" ht="14.25">
      <c r="G48" s="7"/>
      <c r="H48" s="7"/>
      <c r="I48" s="7"/>
      <c r="J48" s="7"/>
      <c r="K48" s="7"/>
    </row>
  </sheetData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showGridLines="0" workbookViewId="0" topLeftCell="A1">
      <selection activeCell="A1" sqref="A1:N1"/>
    </sheetView>
  </sheetViews>
  <sheetFormatPr defaultColWidth="9.00390625" defaultRowHeight="14.25"/>
  <cols>
    <col min="1" max="1" width="12.00390625" style="1" customWidth="1"/>
    <col min="2" max="2" width="7.00390625" style="1" customWidth="1"/>
    <col min="3" max="3" width="4.75390625" style="1" customWidth="1"/>
    <col min="4" max="4" width="7.25390625" style="1" customWidth="1"/>
    <col min="5" max="5" width="22.125" style="1" customWidth="1"/>
    <col min="6" max="6" width="17.625" style="1" customWidth="1"/>
    <col min="7" max="7" width="4.875" style="1" customWidth="1"/>
    <col min="8" max="8" width="7.50390625" style="4" customWidth="1"/>
    <col min="9" max="9" width="7.25390625" style="4" customWidth="1"/>
    <col min="10" max="10" width="7.625" style="4" customWidth="1"/>
    <col min="11" max="11" width="4.875" style="0" customWidth="1"/>
    <col min="12" max="12" width="7.375" style="0" customWidth="1"/>
    <col min="13" max="13" width="7.75390625" style="0" customWidth="1"/>
    <col min="14" max="14" width="5.00390625" style="0" customWidth="1"/>
  </cols>
  <sheetData>
    <row r="1" spans="1:14" ht="32.25" customHeight="1">
      <c r="A1" s="11" t="s">
        <v>449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>
      <c r="A2" s="5" t="s">
        <v>26</v>
      </c>
      <c r="B2" s="5" t="s">
        <v>38</v>
      </c>
      <c r="C2" s="5" t="s">
        <v>39</v>
      </c>
      <c r="D2" s="5" t="s">
        <v>40</v>
      </c>
      <c r="E2" s="5" t="s">
        <v>41</v>
      </c>
      <c r="F2" s="5" t="s">
        <v>42</v>
      </c>
      <c r="G2" s="5" t="s">
        <v>325</v>
      </c>
      <c r="H2" s="2" t="s">
        <v>323</v>
      </c>
      <c r="I2" s="2" t="s">
        <v>324</v>
      </c>
      <c r="J2" s="2" t="s">
        <v>326</v>
      </c>
      <c r="K2" s="2" t="s">
        <v>444</v>
      </c>
      <c r="L2" s="2" t="s">
        <v>445</v>
      </c>
      <c r="M2" s="2" t="s">
        <v>446</v>
      </c>
      <c r="N2" s="2" t="s">
        <v>447</v>
      </c>
    </row>
    <row r="3" spans="1:14" ht="19.5" customHeight="1">
      <c r="A3" s="5" t="s">
        <v>393</v>
      </c>
      <c r="B3" s="5" t="s">
        <v>394</v>
      </c>
      <c r="C3" s="5" t="s">
        <v>43</v>
      </c>
      <c r="D3" s="5" t="s">
        <v>395</v>
      </c>
      <c r="E3" s="5" t="s">
        <v>44</v>
      </c>
      <c r="F3" s="5" t="s">
        <v>67</v>
      </c>
      <c r="G3" s="5" t="s">
        <v>68</v>
      </c>
      <c r="H3" s="3">
        <v>69.7</v>
      </c>
      <c r="I3" s="3">
        <v>58.4</v>
      </c>
      <c r="J3" s="3">
        <v>64.05</v>
      </c>
      <c r="K3" s="3">
        <v>26</v>
      </c>
      <c r="L3" s="10">
        <v>80.33</v>
      </c>
      <c r="M3" s="8">
        <f>J3*0.4+L3*0.6</f>
        <v>73.818</v>
      </c>
      <c r="N3" s="3">
        <v>1</v>
      </c>
    </row>
    <row r="4" spans="1:14" ht="19.5" customHeight="1">
      <c r="A4" s="5" t="s">
        <v>350</v>
      </c>
      <c r="B4" s="5" t="s">
        <v>351</v>
      </c>
      <c r="C4" s="5" t="s">
        <v>43</v>
      </c>
      <c r="D4" s="5" t="s">
        <v>352</v>
      </c>
      <c r="E4" s="5" t="s">
        <v>44</v>
      </c>
      <c r="F4" s="5" t="s">
        <v>178</v>
      </c>
      <c r="G4" s="5" t="s">
        <v>179</v>
      </c>
      <c r="H4" s="3">
        <v>60.3</v>
      </c>
      <c r="I4" s="3">
        <v>61.2</v>
      </c>
      <c r="J4" s="3">
        <v>60.75</v>
      </c>
      <c r="K4" s="3">
        <v>13</v>
      </c>
      <c r="L4" s="10" t="s">
        <v>453</v>
      </c>
      <c r="M4" s="8"/>
      <c r="N4" s="3"/>
    </row>
    <row r="5" spans="1:14" ht="19.5" customHeight="1">
      <c r="A5" s="5" t="s">
        <v>52</v>
      </c>
      <c r="B5" s="5" t="s">
        <v>53</v>
      </c>
      <c r="C5" s="5" t="s">
        <v>43</v>
      </c>
      <c r="D5" s="5" t="s">
        <v>54</v>
      </c>
      <c r="E5" s="5" t="s">
        <v>44</v>
      </c>
      <c r="F5" s="5" t="s">
        <v>45</v>
      </c>
      <c r="G5" s="5" t="s">
        <v>46</v>
      </c>
      <c r="H5" s="3">
        <v>79.5</v>
      </c>
      <c r="I5" s="3">
        <v>83.8</v>
      </c>
      <c r="J5" s="3">
        <v>81.65</v>
      </c>
      <c r="K5" s="3">
        <v>11</v>
      </c>
      <c r="L5" s="10">
        <v>79.8</v>
      </c>
      <c r="M5" s="8">
        <f>J5*0.4+L5*0.6</f>
        <v>80.53999999999999</v>
      </c>
      <c r="N5" s="3">
        <v>1</v>
      </c>
    </row>
    <row r="6" spans="1:14" ht="19.5" customHeight="1">
      <c r="A6" s="5" t="s">
        <v>407</v>
      </c>
      <c r="B6" s="5" t="s">
        <v>408</v>
      </c>
      <c r="C6" s="5" t="s">
        <v>43</v>
      </c>
      <c r="D6" s="5" t="s">
        <v>409</v>
      </c>
      <c r="E6" s="5" t="s">
        <v>44</v>
      </c>
      <c r="F6" s="5" t="s">
        <v>45</v>
      </c>
      <c r="G6" s="5" t="s">
        <v>46</v>
      </c>
      <c r="H6" s="3">
        <v>65.8</v>
      </c>
      <c r="I6" s="3">
        <v>91.5</v>
      </c>
      <c r="J6" s="3">
        <v>78.65</v>
      </c>
      <c r="K6" s="3">
        <v>8</v>
      </c>
      <c r="L6" s="10">
        <v>81.7</v>
      </c>
      <c r="M6" s="8">
        <f>J6*0.4+L6*0.6</f>
        <v>80.48</v>
      </c>
      <c r="N6" s="3">
        <v>2</v>
      </c>
    </row>
    <row r="7" spans="1:14" ht="19.5" customHeight="1">
      <c r="A7" s="5" t="s">
        <v>154</v>
      </c>
      <c r="B7" s="5" t="s">
        <v>155</v>
      </c>
      <c r="C7" s="5" t="s">
        <v>43</v>
      </c>
      <c r="D7" s="5" t="s">
        <v>156</v>
      </c>
      <c r="E7" s="5" t="s">
        <v>44</v>
      </c>
      <c r="F7" s="5" t="s">
        <v>45</v>
      </c>
      <c r="G7" s="5" t="s">
        <v>46</v>
      </c>
      <c r="H7" s="3">
        <v>73.7</v>
      </c>
      <c r="I7" s="3">
        <v>86.1</v>
      </c>
      <c r="J7" s="3">
        <v>79.9</v>
      </c>
      <c r="K7" s="3">
        <v>7</v>
      </c>
      <c r="L7" s="10">
        <v>80.67</v>
      </c>
      <c r="M7" s="8">
        <f>J7*0.4+L7*0.6</f>
        <v>80.36200000000001</v>
      </c>
      <c r="N7" s="3">
        <v>3</v>
      </c>
    </row>
    <row r="8" spans="1:14" ht="19.5" customHeight="1">
      <c r="A8" s="5" t="s">
        <v>127</v>
      </c>
      <c r="B8" s="5" t="s">
        <v>128</v>
      </c>
      <c r="C8" s="5" t="s">
        <v>43</v>
      </c>
      <c r="D8" s="5" t="s">
        <v>129</v>
      </c>
      <c r="E8" s="5" t="s">
        <v>44</v>
      </c>
      <c r="F8" s="5" t="s">
        <v>45</v>
      </c>
      <c r="G8" s="5" t="s">
        <v>46</v>
      </c>
      <c r="H8" s="3">
        <v>73.9</v>
      </c>
      <c r="I8" s="3">
        <v>84.8</v>
      </c>
      <c r="J8" s="3">
        <v>79.35</v>
      </c>
      <c r="K8" s="3">
        <v>4</v>
      </c>
      <c r="L8" s="10">
        <v>80.57</v>
      </c>
      <c r="M8" s="8">
        <f>J8*0.4+L8*0.6</f>
        <v>80.082</v>
      </c>
      <c r="N8" s="3">
        <v>4</v>
      </c>
    </row>
    <row r="9" spans="1:14" ht="19.5" customHeight="1">
      <c r="A9" s="5" t="s">
        <v>329</v>
      </c>
      <c r="B9" s="5" t="s">
        <v>330</v>
      </c>
      <c r="C9" s="5" t="s">
        <v>43</v>
      </c>
      <c r="D9" s="5" t="s">
        <v>331</v>
      </c>
      <c r="E9" s="5" t="s">
        <v>44</v>
      </c>
      <c r="F9" s="5" t="s">
        <v>45</v>
      </c>
      <c r="G9" s="5" t="s">
        <v>46</v>
      </c>
      <c r="H9" s="3">
        <v>63.4</v>
      </c>
      <c r="I9" s="3">
        <v>89.8</v>
      </c>
      <c r="J9" s="3">
        <v>76.6</v>
      </c>
      <c r="K9" s="3">
        <v>3</v>
      </c>
      <c r="L9" s="10">
        <v>82.3</v>
      </c>
      <c r="M9" s="8">
        <f>J9*0.4+L9*0.6</f>
        <v>80.02</v>
      </c>
      <c r="N9" s="3">
        <v>5</v>
      </c>
    </row>
    <row r="10" spans="1:14" ht="19.5" customHeight="1">
      <c r="A10" s="5" t="s">
        <v>36</v>
      </c>
      <c r="B10" s="5" t="s">
        <v>37</v>
      </c>
      <c r="C10" s="5" t="s">
        <v>49</v>
      </c>
      <c r="D10" s="5" t="s">
        <v>101</v>
      </c>
      <c r="E10" s="5" t="s">
        <v>44</v>
      </c>
      <c r="F10" s="5" t="s">
        <v>45</v>
      </c>
      <c r="G10" s="5" t="s">
        <v>46</v>
      </c>
      <c r="H10" s="3">
        <v>78.4</v>
      </c>
      <c r="I10" s="3">
        <v>76.5</v>
      </c>
      <c r="J10" s="3">
        <v>77.45</v>
      </c>
      <c r="K10" s="3">
        <v>12</v>
      </c>
      <c r="L10" s="10">
        <v>81.73</v>
      </c>
      <c r="M10" s="8">
        <f>J10*0.4+L10*0.6</f>
        <v>80.018</v>
      </c>
      <c r="N10" s="3">
        <v>6</v>
      </c>
    </row>
    <row r="11" spans="1:14" ht="19.5" customHeight="1">
      <c r="A11" s="5" t="s">
        <v>402</v>
      </c>
      <c r="B11" s="5" t="s">
        <v>403</v>
      </c>
      <c r="C11" s="5" t="s">
        <v>43</v>
      </c>
      <c r="D11" s="5" t="s">
        <v>404</v>
      </c>
      <c r="E11" s="5" t="s">
        <v>44</v>
      </c>
      <c r="F11" s="5" t="s">
        <v>45</v>
      </c>
      <c r="G11" s="5" t="s">
        <v>46</v>
      </c>
      <c r="H11" s="3">
        <v>69.3</v>
      </c>
      <c r="I11" s="3">
        <v>85.5</v>
      </c>
      <c r="J11" s="3">
        <v>77.4</v>
      </c>
      <c r="K11" s="3">
        <v>1</v>
      </c>
      <c r="L11" s="10">
        <v>80.97</v>
      </c>
      <c r="M11" s="8">
        <f>J11*0.4+L11*0.6</f>
        <v>79.542</v>
      </c>
      <c r="N11" s="3">
        <v>7</v>
      </c>
    </row>
    <row r="12" spans="1:14" ht="19.5" customHeight="1">
      <c r="A12" s="5" t="s">
        <v>94</v>
      </c>
      <c r="B12" s="5" t="s">
        <v>95</v>
      </c>
      <c r="C12" s="5" t="s">
        <v>43</v>
      </c>
      <c r="D12" s="5" t="s">
        <v>96</v>
      </c>
      <c r="E12" s="5" t="s">
        <v>44</v>
      </c>
      <c r="F12" s="5" t="s">
        <v>45</v>
      </c>
      <c r="G12" s="5" t="s">
        <v>46</v>
      </c>
      <c r="H12" s="3">
        <v>77</v>
      </c>
      <c r="I12" s="3">
        <v>80.8</v>
      </c>
      <c r="J12" s="3">
        <v>78.9</v>
      </c>
      <c r="K12" s="3">
        <v>9</v>
      </c>
      <c r="L12" s="10">
        <v>79.83</v>
      </c>
      <c r="M12" s="8">
        <f>J12*0.4+L12*0.6</f>
        <v>79.458</v>
      </c>
      <c r="N12" s="3">
        <v>8</v>
      </c>
    </row>
    <row r="13" spans="1:14" ht="19.5" customHeight="1">
      <c r="A13" s="5" t="s">
        <v>172</v>
      </c>
      <c r="B13" s="5" t="s">
        <v>173</v>
      </c>
      <c r="C13" s="5" t="s">
        <v>43</v>
      </c>
      <c r="D13" s="5" t="s">
        <v>174</v>
      </c>
      <c r="E13" s="5" t="s">
        <v>44</v>
      </c>
      <c r="F13" s="5" t="s">
        <v>45</v>
      </c>
      <c r="G13" s="5" t="s">
        <v>46</v>
      </c>
      <c r="H13" s="3">
        <v>70.8</v>
      </c>
      <c r="I13" s="3">
        <v>82.7</v>
      </c>
      <c r="J13" s="3">
        <v>76.75</v>
      </c>
      <c r="K13" s="3">
        <v>5</v>
      </c>
      <c r="L13" s="10">
        <v>80.27</v>
      </c>
      <c r="M13" s="8">
        <f>J13*0.4+L13*0.6</f>
        <v>78.862</v>
      </c>
      <c r="N13" s="3">
        <v>9</v>
      </c>
    </row>
    <row r="14" spans="1:14" ht="19.5" customHeight="1">
      <c r="A14" s="5" t="s">
        <v>24</v>
      </c>
      <c r="B14" s="5" t="s">
        <v>25</v>
      </c>
      <c r="C14" s="5" t="s">
        <v>43</v>
      </c>
      <c r="D14" s="5" t="s">
        <v>87</v>
      </c>
      <c r="E14" s="5" t="s">
        <v>44</v>
      </c>
      <c r="F14" s="5" t="s">
        <v>45</v>
      </c>
      <c r="G14" s="5" t="s">
        <v>46</v>
      </c>
      <c r="H14" s="3">
        <v>74</v>
      </c>
      <c r="I14" s="3">
        <v>80</v>
      </c>
      <c r="J14" s="3">
        <v>77</v>
      </c>
      <c r="K14" s="3">
        <v>6</v>
      </c>
      <c r="L14" s="10">
        <v>79.2</v>
      </c>
      <c r="M14" s="8">
        <f>J14*0.4+L14*0.6</f>
        <v>78.32000000000001</v>
      </c>
      <c r="N14" s="3">
        <v>10</v>
      </c>
    </row>
    <row r="15" spans="1:14" ht="19.5" customHeight="1">
      <c r="A15" s="5" t="s">
        <v>226</v>
      </c>
      <c r="B15" s="5" t="s">
        <v>452</v>
      </c>
      <c r="C15" s="5" t="s">
        <v>43</v>
      </c>
      <c r="D15" s="5" t="s">
        <v>227</v>
      </c>
      <c r="E15" s="5" t="s">
        <v>44</v>
      </c>
      <c r="F15" s="5" t="s">
        <v>45</v>
      </c>
      <c r="G15" s="5" t="s">
        <v>46</v>
      </c>
      <c r="H15" s="3">
        <v>74.7</v>
      </c>
      <c r="I15" s="3">
        <v>80</v>
      </c>
      <c r="J15" s="3">
        <v>77.35</v>
      </c>
      <c r="K15" s="3">
        <v>2</v>
      </c>
      <c r="L15" s="10">
        <v>78.83</v>
      </c>
      <c r="M15" s="8">
        <f>J15*0.4+L15*0.6</f>
        <v>78.238</v>
      </c>
      <c r="N15" s="3">
        <v>11</v>
      </c>
    </row>
    <row r="16" spans="1:14" ht="19.5" customHeight="1">
      <c r="A16" s="5" t="s">
        <v>217</v>
      </c>
      <c r="B16" s="5" t="s">
        <v>218</v>
      </c>
      <c r="C16" s="5" t="s">
        <v>43</v>
      </c>
      <c r="D16" s="5" t="s">
        <v>219</v>
      </c>
      <c r="E16" s="5" t="s">
        <v>44</v>
      </c>
      <c r="F16" s="5" t="s">
        <v>45</v>
      </c>
      <c r="G16" s="5" t="s">
        <v>46</v>
      </c>
      <c r="H16" s="3">
        <v>73.1</v>
      </c>
      <c r="I16" s="3">
        <v>79.8</v>
      </c>
      <c r="J16" s="3">
        <v>76.45</v>
      </c>
      <c r="K16" s="3">
        <v>10</v>
      </c>
      <c r="L16" s="10">
        <v>78.9</v>
      </c>
      <c r="M16" s="8">
        <f>J16*0.4+L16*0.6</f>
        <v>77.92</v>
      </c>
      <c r="N16" s="3">
        <v>12</v>
      </c>
    </row>
    <row r="17" spans="1:14" ht="19.5" customHeight="1">
      <c r="A17" s="5" t="s">
        <v>206</v>
      </c>
      <c r="B17" s="5" t="s">
        <v>207</v>
      </c>
      <c r="C17" s="5" t="s">
        <v>43</v>
      </c>
      <c r="D17" s="5" t="s">
        <v>208</v>
      </c>
      <c r="E17" s="5" t="s">
        <v>183</v>
      </c>
      <c r="F17" s="5" t="s">
        <v>184</v>
      </c>
      <c r="G17" s="5" t="s">
        <v>185</v>
      </c>
      <c r="H17" s="3">
        <v>80.2</v>
      </c>
      <c r="I17" s="3">
        <v>87.9</v>
      </c>
      <c r="J17" s="3">
        <v>84.05</v>
      </c>
      <c r="K17" s="3">
        <v>37</v>
      </c>
      <c r="L17" s="10">
        <v>81.43</v>
      </c>
      <c r="M17" s="8">
        <f>J17*0.4+L17*0.6</f>
        <v>82.47800000000001</v>
      </c>
      <c r="N17" s="3">
        <v>1</v>
      </c>
    </row>
    <row r="18" spans="1:14" ht="19.5" customHeight="1">
      <c r="A18" s="5" t="s">
        <v>192</v>
      </c>
      <c r="B18" s="5" t="s">
        <v>193</v>
      </c>
      <c r="C18" s="5" t="s">
        <v>49</v>
      </c>
      <c r="D18" s="5" t="s">
        <v>194</v>
      </c>
      <c r="E18" s="5" t="s">
        <v>183</v>
      </c>
      <c r="F18" s="5" t="s">
        <v>184</v>
      </c>
      <c r="G18" s="5" t="s">
        <v>185</v>
      </c>
      <c r="H18" s="3">
        <v>83.4</v>
      </c>
      <c r="I18" s="3">
        <v>79.1</v>
      </c>
      <c r="J18" s="3">
        <v>81.25</v>
      </c>
      <c r="K18" s="3">
        <v>35</v>
      </c>
      <c r="L18" s="10">
        <v>81.97</v>
      </c>
      <c r="M18" s="8">
        <f>J18*0.4+L18*0.6</f>
        <v>81.68199999999999</v>
      </c>
      <c r="N18" s="3">
        <v>2</v>
      </c>
    </row>
    <row r="19" spans="1:14" ht="19.5" customHeight="1">
      <c r="A19" s="5" t="s">
        <v>201</v>
      </c>
      <c r="B19" s="5" t="s">
        <v>373</v>
      </c>
      <c r="C19" s="5" t="s">
        <v>43</v>
      </c>
      <c r="D19" s="5" t="s">
        <v>202</v>
      </c>
      <c r="E19" s="5" t="s">
        <v>183</v>
      </c>
      <c r="F19" s="5" t="s">
        <v>184</v>
      </c>
      <c r="G19" s="5" t="s">
        <v>185</v>
      </c>
      <c r="H19" s="3">
        <v>79.9</v>
      </c>
      <c r="I19" s="3">
        <v>83.6</v>
      </c>
      <c r="J19" s="3">
        <v>81.75</v>
      </c>
      <c r="K19" s="3">
        <v>34</v>
      </c>
      <c r="L19" s="10">
        <v>81.03</v>
      </c>
      <c r="M19" s="8">
        <f>J19*0.4+L19*0.6</f>
        <v>81.31800000000001</v>
      </c>
      <c r="N19" s="3">
        <v>3</v>
      </c>
    </row>
    <row r="20" spans="1:14" ht="19.5" customHeight="1">
      <c r="A20" s="5" t="s">
        <v>198</v>
      </c>
      <c r="B20" s="5" t="s">
        <v>199</v>
      </c>
      <c r="C20" s="5" t="s">
        <v>43</v>
      </c>
      <c r="D20" s="5" t="s">
        <v>200</v>
      </c>
      <c r="E20" s="5" t="s">
        <v>183</v>
      </c>
      <c r="F20" s="5" t="s">
        <v>184</v>
      </c>
      <c r="G20" s="5" t="s">
        <v>185</v>
      </c>
      <c r="H20" s="3">
        <v>79.7</v>
      </c>
      <c r="I20" s="3">
        <v>80.8</v>
      </c>
      <c r="J20" s="3">
        <v>80.25</v>
      </c>
      <c r="K20" s="3">
        <v>32</v>
      </c>
      <c r="L20" s="10">
        <v>80.63</v>
      </c>
      <c r="M20" s="8">
        <f>J20*0.4+L20*0.6</f>
        <v>80.478</v>
      </c>
      <c r="N20" s="3">
        <v>4</v>
      </c>
    </row>
    <row r="21" spans="1:14" ht="19.5" customHeight="1">
      <c r="A21" s="5" t="s">
        <v>195</v>
      </c>
      <c r="B21" s="5" t="s">
        <v>196</v>
      </c>
      <c r="C21" s="5" t="s">
        <v>43</v>
      </c>
      <c r="D21" s="5" t="s">
        <v>197</v>
      </c>
      <c r="E21" s="5" t="s">
        <v>183</v>
      </c>
      <c r="F21" s="5" t="s">
        <v>184</v>
      </c>
      <c r="G21" s="5" t="s">
        <v>185</v>
      </c>
      <c r="H21" s="3">
        <v>78.8</v>
      </c>
      <c r="I21" s="3">
        <v>78.9</v>
      </c>
      <c r="J21" s="3">
        <v>78.85</v>
      </c>
      <c r="K21" s="3">
        <v>33</v>
      </c>
      <c r="L21" s="10">
        <v>80.5</v>
      </c>
      <c r="M21" s="8">
        <f>J21*0.4+L21*0.6</f>
        <v>79.84</v>
      </c>
      <c r="N21" s="3">
        <v>5</v>
      </c>
    </row>
    <row r="22" spans="1:14" ht="19.5" customHeight="1">
      <c r="A22" s="5" t="s">
        <v>186</v>
      </c>
      <c r="B22" s="5" t="s">
        <v>187</v>
      </c>
      <c r="C22" s="5" t="s">
        <v>43</v>
      </c>
      <c r="D22" s="5" t="s">
        <v>188</v>
      </c>
      <c r="E22" s="5" t="s">
        <v>183</v>
      </c>
      <c r="F22" s="5" t="s">
        <v>184</v>
      </c>
      <c r="G22" s="5" t="s">
        <v>185</v>
      </c>
      <c r="H22" s="3">
        <v>79.5</v>
      </c>
      <c r="I22" s="3">
        <v>74.8</v>
      </c>
      <c r="J22" s="3">
        <v>77.15</v>
      </c>
      <c r="K22" s="3">
        <v>31</v>
      </c>
      <c r="L22" s="10">
        <v>81.1</v>
      </c>
      <c r="M22" s="8">
        <f>J22*0.4+L22*0.6</f>
        <v>79.52</v>
      </c>
      <c r="N22" s="3">
        <v>6</v>
      </c>
    </row>
    <row r="23" spans="1:14" ht="19.5" customHeight="1">
      <c r="A23" s="5" t="s">
        <v>189</v>
      </c>
      <c r="B23" s="5" t="s">
        <v>190</v>
      </c>
      <c r="C23" s="5" t="s">
        <v>49</v>
      </c>
      <c r="D23" s="5" t="s">
        <v>191</v>
      </c>
      <c r="E23" s="5" t="s">
        <v>183</v>
      </c>
      <c r="F23" s="5" t="s">
        <v>184</v>
      </c>
      <c r="G23" s="5" t="s">
        <v>185</v>
      </c>
      <c r="H23" s="3">
        <v>81.9</v>
      </c>
      <c r="I23" s="3">
        <v>73.4</v>
      </c>
      <c r="J23" s="3">
        <v>77.65</v>
      </c>
      <c r="K23" s="3">
        <v>36</v>
      </c>
      <c r="L23" s="10">
        <v>80.17</v>
      </c>
      <c r="M23" s="8">
        <f>J23*0.4+L23*0.6</f>
        <v>79.162</v>
      </c>
      <c r="N23" s="3">
        <v>7</v>
      </c>
    </row>
    <row r="24" spans="1:14" ht="19.5" customHeight="1">
      <c r="A24" s="5" t="s">
        <v>203</v>
      </c>
      <c r="B24" s="5" t="s">
        <v>204</v>
      </c>
      <c r="C24" s="5" t="s">
        <v>43</v>
      </c>
      <c r="D24" s="5" t="s">
        <v>205</v>
      </c>
      <c r="E24" s="5" t="s">
        <v>183</v>
      </c>
      <c r="F24" s="5" t="s">
        <v>184</v>
      </c>
      <c r="G24" s="5" t="s">
        <v>185</v>
      </c>
      <c r="H24" s="3">
        <v>81.7</v>
      </c>
      <c r="I24" s="3">
        <v>71.8</v>
      </c>
      <c r="J24" s="3">
        <v>76.75</v>
      </c>
      <c r="K24" s="3">
        <v>30</v>
      </c>
      <c r="L24" s="10">
        <v>79.63</v>
      </c>
      <c r="M24" s="8">
        <f>J24*0.4+L24*0.6</f>
        <v>78.47800000000001</v>
      </c>
      <c r="N24" s="3">
        <v>8</v>
      </c>
    </row>
    <row r="25" spans="1:14" ht="19.5" customHeight="1">
      <c r="A25" s="5" t="s">
        <v>441</v>
      </c>
      <c r="B25" s="5" t="s">
        <v>442</v>
      </c>
      <c r="C25" s="5" t="s">
        <v>43</v>
      </c>
      <c r="D25" s="5" t="s">
        <v>443</v>
      </c>
      <c r="E25" s="5" t="s">
        <v>183</v>
      </c>
      <c r="F25" s="5" t="s">
        <v>431</v>
      </c>
      <c r="G25" s="5" t="s">
        <v>432</v>
      </c>
      <c r="H25" s="3">
        <v>68.1</v>
      </c>
      <c r="I25" s="3">
        <v>83.5</v>
      </c>
      <c r="J25" s="3">
        <v>75.8</v>
      </c>
      <c r="K25" s="3">
        <v>21</v>
      </c>
      <c r="L25" s="10">
        <v>80.47</v>
      </c>
      <c r="M25" s="8">
        <f>J25*0.4+L25*0.6</f>
        <v>78.602</v>
      </c>
      <c r="N25" s="3">
        <v>1</v>
      </c>
    </row>
    <row r="26" spans="1:14" ht="19.5" customHeight="1">
      <c r="A26" s="5" t="s">
        <v>3</v>
      </c>
      <c r="B26" s="5" t="s">
        <v>4</v>
      </c>
      <c r="C26" s="5" t="s">
        <v>43</v>
      </c>
      <c r="D26" s="5" t="s">
        <v>5</v>
      </c>
      <c r="E26" s="5" t="s">
        <v>183</v>
      </c>
      <c r="F26" s="5" t="s">
        <v>431</v>
      </c>
      <c r="G26" s="5" t="s">
        <v>432</v>
      </c>
      <c r="H26" s="3">
        <v>65.2</v>
      </c>
      <c r="I26" s="3">
        <v>79.8</v>
      </c>
      <c r="J26" s="3">
        <v>72.5</v>
      </c>
      <c r="K26" s="3">
        <v>23</v>
      </c>
      <c r="L26" s="10">
        <v>81.67</v>
      </c>
      <c r="M26" s="8">
        <f>J26*0.4+L26*0.6</f>
        <v>78.00200000000001</v>
      </c>
      <c r="N26" s="3">
        <v>2</v>
      </c>
    </row>
    <row r="27" spans="1:14" ht="19.5" customHeight="1">
      <c r="A27" s="5" t="s">
        <v>435</v>
      </c>
      <c r="B27" s="5" t="s">
        <v>436</v>
      </c>
      <c r="C27" s="5" t="s">
        <v>43</v>
      </c>
      <c r="D27" s="5" t="s">
        <v>437</v>
      </c>
      <c r="E27" s="5" t="s">
        <v>183</v>
      </c>
      <c r="F27" s="5" t="s">
        <v>431</v>
      </c>
      <c r="G27" s="5" t="s">
        <v>432</v>
      </c>
      <c r="H27" s="3">
        <v>69.6</v>
      </c>
      <c r="I27" s="3">
        <v>75.7</v>
      </c>
      <c r="J27" s="3">
        <v>72.65</v>
      </c>
      <c r="K27" s="3">
        <v>24</v>
      </c>
      <c r="L27" s="10">
        <v>80.8</v>
      </c>
      <c r="M27" s="8">
        <f>J27*0.4+L27*0.6</f>
        <v>77.53999999999999</v>
      </c>
      <c r="N27" s="3">
        <v>3</v>
      </c>
    </row>
    <row r="28" spans="1:14" ht="19.5" customHeight="1">
      <c r="A28" s="5" t="s">
        <v>433</v>
      </c>
      <c r="B28" s="5" t="s">
        <v>97</v>
      </c>
      <c r="C28" s="5" t="s">
        <v>43</v>
      </c>
      <c r="D28" s="5" t="s">
        <v>434</v>
      </c>
      <c r="E28" s="5" t="s">
        <v>183</v>
      </c>
      <c r="F28" s="5" t="s">
        <v>431</v>
      </c>
      <c r="G28" s="5" t="s">
        <v>432</v>
      </c>
      <c r="H28" s="3">
        <v>67</v>
      </c>
      <c r="I28" s="3">
        <v>79.9</v>
      </c>
      <c r="J28" s="3">
        <v>73.45</v>
      </c>
      <c r="K28" s="3">
        <v>25</v>
      </c>
      <c r="L28" s="10">
        <v>79.57</v>
      </c>
      <c r="M28" s="8">
        <f>J28*0.4+L28*0.6</f>
        <v>77.122</v>
      </c>
      <c r="N28" s="3">
        <v>4</v>
      </c>
    </row>
    <row r="29" spans="1:14" ht="19.5" customHeight="1">
      <c r="A29" s="5" t="s">
        <v>0</v>
      </c>
      <c r="B29" s="5" t="s">
        <v>1</v>
      </c>
      <c r="C29" s="5" t="s">
        <v>49</v>
      </c>
      <c r="D29" s="5" t="s">
        <v>2</v>
      </c>
      <c r="E29" s="5" t="s">
        <v>183</v>
      </c>
      <c r="F29" s="5" t="s">
        <v>431</v>
      </c>
      <c r="G29" s="5" t="s">
        <v>432</v>
      </c>
      <c r="H29" s="3">
        <v>61</v>
      </c>
      <c r="I29" s="3">
        <v>80.1</v>
      </c>
      <c r="J29" s="3">
        <v>70.55</v>
      </c>
      <c r="K29" s="3">
        <v>20</v>
      </c>
      <c r="L29" s="10">
        <v>79.87</v>
      </c>
      <c r="M29" s="8">
        <f>J29*0.4+L29*0.6</f>
        <v>76.142</v>
      </c>
      <c r="N29" s="3">
        <v>5</v>
      </c>
    </row>
    <row r="30" spans="1:14" ht="19.5" customHeight="1">
      <c r="A30" s="5" t="s">
        <v>438</v>
      </c>
      <c r="B30" s="5" t="s">
        <v>439</v>
      </c>
      <c r="C30" s="5" t="s">
        <v>43</v>
      </c>
      <c r="D30" s="5" t="s">
        <v>440</v>
      </c>
      <c r="E30" s="5" t="s">
        <v>183</v>
      </c>
      <c r="F30" s="5" t="s">
        <v>431</v>
      </c>
      <c r="G30" s="5" t="s">
        <v>432</v>
      </c>
      <c r="H30" s="3">
        <v>66.9</v>
      </c>
      <c r="I30" s="3">
        <v>74.3</v>
      </c>
      <c r="J30" s="3">
        <v>70.6</v>
      </c>
      <c r="K30" s="3">
        <v>22</v>
      </c>
      <c r="L30" s="10">
        <v>78.87</v>
      </c>
      <c r="M30" s="8">
        <f>J30*0.4+L30*0.6</f>
        <v>75.562</v>
      </c>
      <c r="N30" s="3">
        <v>6</v>
      </c>
    </row>
    <row r="31" spans="1:14" ht="19.5" customHeight="1">
      <c r="A31" s="5" t="s">
        <v>214</v>
      </c>
      <c r="B31" s="5" t="s">
        <v>215</v>
      </c>
      <c r="C31" s="5" t="s">
        <v>43</v>
      </c>
      <c r="D31" s="5" t="s">
        <v>216</v>
      </c>
      <c r="E31" s="5" t="s">
        <v>183</v>
      </c>
      <c r="F31" s="5" t="s">
        <v>209</v>
      </c>
      <c r="G31" s="5" t="s">
        <v>210</v>
      </c>
      <c r="H31" s="3">
        <v>75.8</v>
      </c>
      <c r="I31" s="3">
        <v>84.1</v>
      </c>
      <c r="J31" s="3">
        <v>79.95</v>
      </c>
      <c r="K31" s="3">
        <v>27</v>
      </c>
      <c r="L31" s="10">
        <v>80.53</v>
      </c>
      <c r="M31" s="8">
        <f>J31*0.4+L31*0.6</f>
        <v>80.298</v>
      </c>
      <c r="N31" s="3">
        <v>1</v>
      </c>
    </row>
    <row r="32" spans="1:14" ht="19.5" customHeight="1">
      <c r="A32" s="5" t="s">
        <v>211</v>
      </c>
      <c r="B32" s="5" t="s">
        <v>212</v>
      </c>
      <c r="C32" s="5" t="s">
        <v>43</v>
      </c>
      <c r="D32" s="5" t="s">
        <v>213</v>
      </c>
      <c r="E32" s="5" t="s">
        <v>183</v>
      </c>
      <c r="F32" s="5" t="s">
        <v>209</v>
      </c>
      <c r="G32" s="5" t="s">
        <v>210</v>
      </c>
      <c r="H32" s="3">
        <v>75.1</v>
      </c>
      <c r="I32" s="3">
        <v>74.9</v>
      </c>
      <c r="J32" s="3">
        <v>75</v>
      </c>
      <c r="K32" s="3">
        <v>28</v>
      </c>
      <c r="L32" s="10">
        <v>81.6</v>
      </c>
      <c r="M32" s="8">
        <f>J32*0.4+L32*0.6</f>
        <v>78.96</v>
      </c>
      <c r="N32" s="3">
        <v>2</v>
      </c>
    </row>
    <row r="33" spans="1:14" ht="19.5" customHeight="1">
      <c r="A33" s="5" t="s">
        <v>428</v>
      </c>
      <c r="B33" s="5" t="s">
        <v>429</v>
      </c>
      <c r="C33" s="5" t="s">
        <v>49</v>
      </c>
      <c r="D33" s="5" t="s">
        <v>430</v>
      </c>
      <c r="E33" s="5" t="s">
        <v>183</v>
      </c>
      <c r="F33" s="5" t="s">
        <v>209</v>
      </c>
      <c r="G33" s="5" t="s">
        <v>210</v>
      </c>
      <c r="H33" s="3">
        <v>77.9</v>
      </c>
      <c r="I33" s="3">
        <v>56.6</v>
      </c>
      <c r="J33" s="3">
        <v>67.25</v>
      </c>
      <c r="K33" s="3">
        <v>29</v>
      </c>
      <c r="L33" s="10">
        <v>81.27</v>
      </c>
      <c r="M33" s="8">
        <f>J33*0.4+L33*0.6</f>
        <v>75.66199999999999</v>
      </c>
      <c r="N33" s="3">
        <v>3</v>
      </c>
    </row>
    <row r="34" spans="1:14" ht="19.5" customHeight="1">
      <c r="A34" s="5" t="s">
        <v>231</v>
      </c>
      <c r="B34" s="5" t="s">
        <v>232</v>
      </c>
      <c r="C34" s="5" t="s">
        <v>43</v>
      </c>
      <c r="D34" s="5" t="s">
        <v>233</v>
      </c>
      <c r="E34" s="5" t="s">
        <v>183</v>
      </c>
      <c r="F34" s="5" t="s">
        <v>9</v>
      </c>
      <c r="G34" s="5" t="s">
        <v>10</v>
      </c>
      <c r="H34" s="3">
        <v>70.4</v>
      </c>
      <c r="I34" s="3">
        <v>87.7</v>
      </c>
      <c r="J34" s="3">
        <v>79.05</v>
      </c>
      <c r="K34" s="3">
        <v>19</v>
      </c>
      <c r="L34" s="10">
        <v>80</v>
      </c>
      <c r="M34" s="8">
        <f>J34*0.4+L34*0.6</f>
        <v>79.62</v>
      </c>
      <c r="N34" s="3">
        <v>1</v>
      </c>
    </row>
    <row r="35" spans="1:14" ht="19.5" customHeight="1">
      <c r="A35" s="5" t="s">
        <v>237</v>
      </c>
      <c r="B35" s="5" t="s">
        <v>238</v>
      </c>
      <c r="C35" s="5" t="s">
        <v>43</v>
      </c>
      <c r="D35" s="5" t="s">
        <v>239</v>
      </c>
      <c r="E35" s="5" t="s">
        <v>183</v>
      </c>
      <c r="F35" s="5" t="s">
        <v>9</v>
      </c>
      <c r="G35" s="5" t="s">
        <v>10</v>
      </c>
      <c r="H35" s="3">
        <v>75.8</v>
      </c>
      <c r="I35" s="3">
        <v>72.2</v>
      </c>
      <c r="J35" s="3">
        <v>74</v>
      </c>
      <c r="K35" s="3">
        <v>16</v>
      </c>
      <c r="L35" s="10">
        <v>81.67</v>
      </c>
      <c r="M35" s="8">
        <f>J35*0.4+L35*0.6</f>
        <v>78.602</v>
      </c>
      <c r="N35" s="3">
        <v>2</v>
      </c>
    </row>
    <row r="36" spans="1:14" ht="19.5" customHeight="1">
      <c r="A36" s="5" t="s">
        <v>234</v>
      </c>
      <c r="B36" s="5" t="s">
        <v>235</v>
      </c>
      <c r="C36" s="5" t="s">
        <v>43</v>
      </c>
      <c r="D36" s="5" t="s">
        <v>236</v>
      </c>
      <c r="E36" s="5" t="s">
        <v>183</v>
      </c>
      <c r="F36" s="5" t="s">
        <v>9</v>
      </c>
      <c r="G36" s="5" t="s">
        <v>10</v>
      </c>
      <c r="H36" s="3">
        <v>71</v>
      </c>
      <c r="I36" s="3">
        <v>81.1</v>
      </c>
      <c r="J36" s="3">
        <v>76.05</v>
      </c>
      <c r="K36" s="3">
        <v>14</v>
      </c>
      <c r="L36" s="10">
        <v>80.23</v>
      </c>
      <c r="M36" s="8">
        <f>J36*0.4+L36*0.6</f>
        <v>78.55799999999999</v>
      </c>
      <c r="N36" s="3">
        <v>3</v>
      </c>
    </row>
    <row r="37" spans="1:14" ht="19.5" customHeight="1">
      <c r="A37" s="5" t="s">
        <v>11</v>
      </c>
      <c r="B37" s="5" t="s">
        <v>12</v>
      </c>
      <c r="C37" s="5" t="s">
        <v>43</v>
      </c>
      <c r="D37" s="5" t="s">
        <v>13</v>
      </c>
      <c r="E37" s="5" t="s">
        <v>183</v>
      </c>
      <c r="F37" s="5" t="s">
        <v>9</v>
      </c>
      <c r="G37" s="5" t="s">
        <v>10</v>
      </c>
      <c r="H37" s="3">
        <v>69.9</v>
      </c>
      <c r="I37" s="3">
        <v>76.2</v>
      </c>
      <c r="J37" s="3">
        <v>73.05</v>
      </c>
      <c r="K37" s="3">
        <v>18</v>
      </c>
      <c r="L37" s="10">
        <v>81.27</v>
      </c>
      <c r="M37" s="8">
        <f>J37*0.4+L37*0.6</f>
        <v>77.982</v>
      </c>
      <c r="N37" s="3">
        <v>4</v>
      </c>
    </row>
    <row r="38" spans="1:14" ht="19.5" customHeight="1">
      <c r="A38" s="5" t="s">
        <v>14</v>
      </c>
      <c r="B38" s="5" t="s">
        <v>15</v>
      </c>
      <c r="C38" s="5" t="s">
        <v>43</v>
      </c>
      <c r="D38" s="5" t="s">
        <v>16</v>
      </c>
      <c r="E38" s="5" t="s">
        <v>183</v>
      </c>
      <c r="F38" s="5" t="s">
        <v>9</v>
      </c>
      <c r="G38" s="5" t="s">
        <v>10</v>
      </c>
      <c r="H38" s="3">
        <v>67.5</v>
      </c>
      <c r="I38" s="3">
        <v>79.1</v>
      </c>
      <c r="J38" s="3">
        <v>73.3</v>
      </c>
      <c r="K38" s="3">
        <v>17</v>
      </c>
      <c r="L38" s="10">
        <v>80.5</v>
      </c>
      <c r="M38" s="8">
        <f>J38*0.4+L38*0.6</f>
        <v>77.62</v>
      </c>
      <c r="N38" s="3">
        <v>5</v>
      </c>
    </row>
    <row r="39" spans="1:14" ht="19.5" customHeight="1">
      <c r="A39" s="5" t="s">
        <v>6</v>
      </c>
      <c r="B39" s="5" t="s">
        <v>7</v>
      </c>
      <c r="C39" s="5" t="s">
        <v>43</v>
      </c>
      <c r="D39" s="5" t="s">
        <v>8</v>
      </c>
      <c r="E39" s="5" t="s">
        <v>183</v>
      </c>
      <c r="F39" s="5" t="s">
        <v>9</v>
      </c>
      <c r="G39" s="5" t="s">
        <v>10</v>
      </c>
      <c r="H39" s="3">
        <v>66.7</v>
      </c>
      <c r="I39" s="3">
        <v>73.1</v>
      </c>
      <c r="J39" s="3">
        <v>69.9</v>
      </c>
      <c r="K39" s="3">
        <v>15</v>
      </c>
      <c r="L39" s="10">
        <v>78.83</v>
      </c>
      <c r="M39" s="8">
        <f>J39*0.4+L39*0.6</f>
        <v>75.258</v>
      </c>
      <c r="N39" s="3">
        <v>6</v>
      </c>
    </row>
    <row r="41" spans="8:10" s="6" customFormat="1" ht="14.25">
      <c r="H41" s="7"/>
      <c r="I41" s="7"/>
      <c r="J41" s="7"/>
    </row>
  </sheetData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showGridLines="0" workbookViewId="0" topLeftCell="A1">
      <selection activeCell="A1" sqref="A1:N1"/>
    </sheetView>
  </sheetViews>
  <sheetFormatPr defaultColWidth="9.00390625" defaultRowHeight="14.25"/>
  <cols>
    <col min="1" max="1" width="12.00390625" style="1" customWidth="1"/>
    <col min="2" max="2" width="7.00390625" style="1" customWidth="1"/>
    <col min="3" max="3" width="4.75390625" style="1" customWidth="1"/>
    <col min="4" max="4" width="7.25390625" style="1" customWidth="1"/>
    <col min="5" max="5" width="19.50390625" style="1" customWidth="1"/>
    <col min="6" max="6" width="12.625" style="1" customWidth="1"/>
    <col min="7" max="7" width="4.625" style="1" customWidth="1"/>
    <col min="8" max="8" width="7.50390625" style="4" customWidth="1"/>
    <col min="9" max="9" width="7.25390625" style="4" customWidth="1"/>
    <col min="10" max="10" width="9.00390625" style="4" customWidth="1"/>
    <col min="11" max="11" width="5.00390625" style="0" customWidth="1"/>
    <col min="12" max="12" width="8.625" style="0" customWidth="1"/>
    <col min="13" max="13" width="8.25390625" style="0" customWidth="1"/>
    <col min="14" max="14" width="5.25390625" style="0" customWidth="1"/>
  </cols>
  <sheetData>
    <row r="1" spans="1:14" ht="32.25" customHeight="1">
      <c r="A1" s="11" t="s">
        <v>450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>
      <c r="A2" s="5" t="s">
        <v>26</v>
      </c>
      <c r="B2" s="5" t="s">
        <v>38</v>
      </c>
      <c r="C2" s="5" t="s">
        <v>39</v>
      </c>
      <c r="D2" s="5" t="s">
        <v>40</v>
      </c>
      <c r="E2" s="5" t="s">
        <v>41</v>
      </c>
      <c r="F2" s="5" t="s">
        <v>42</v>
      </c>
      <c r="G2" s="5" t="s">
        <v>325</v>
      </c>
      <c r="H2" s="2" t="s">
        <v>323</v>
      </c>
      <c r="I2" s="2" t="s">
        <v>324</v>
      </c>
      <c r="J2" s="2" t="s">
        <v>326</v>
      </c>
      <c r="K2" s="2" t="s">
        <v>444</v>
      </c>
      <c r="L2" s="2" t="s">
        <v>445</v>
      </c>
      <c r="M2" s="2" t="s">
        <v>446</v>
      </c>
      <c r="N2" s="2" t="s">
        <v>447</v>
      </c>
    </row>
    <row r="3" spans="1:14" ht="19.5" customHeight="1">
      <c r="A3" s="5" t="s">
        <v>378</v>
      </c>
      <c r="B3" s="5" t="s">
        <v>379</v>
      </c>
      <c r="C3" s="5" t="s">
        <v>49</v>
      </c>
      <c r="D3" s="5" t="s">
        <v>380</v>
      </c>
      <c r="E3" s="5" t="s">
        <v>44</v>
      </c>
      <c r="F3" s="5" t="s">
        <v>50</v>
      </c>
      <c r="G3" s="5" t="s">
        <v>51</v>
      </c>
      <c r="H3" s="3">
        <v>79.3</v>
      </c>
      <c r="I3" s="3">
        <v>76.3</v>
      </c>
      <c r="J3" s="3">
        <v>77.8</v>
      </c>
      <c r="K3" s="3">
        <v>19</v>
      </c>
      <c r="L3" s="10">
        <v>81.47</v>
      </c>
      <c r="M3" s="8">
        <f aca="true" t="shared" si="0" ref="M3:M29">J3*0.4+L3*0.6</f>
        <v>80.002</v>
      </c>
      <c r="N3" s="3">
        <v>1</v>
      </c>
    </row>
    <row r="4" spans="1:14" ht="19.5" customHeight="1">
      <c r="A4" s="5" t="s">
        <v>75</v>
      </c>
      <c r="B4" s="5" t="s">
        <v>76</v>
      </c>
      <c r="C4" s="5" t="s">
        <v>49</v>
      </c>
      <c r="D4" s="5" t="s">
        <v>77</v>
      </c>
      <c r="E4" s="5" t="s">
        <v>44</v>
      </c>
      <c r="F4" s="5" t="s">
        <v>50</v>
      </c>
      <c r="G4" s="5" t="s">
        <v>51</v>
      </c>
      <c r="H4" s="3">
        <v>79.8</v>
      </c>
      <c r="I4" s="3">
        <v>73.3</v>
      </c>
      <c r="J4" s="3">
        <v>76.55</v>
      </c>
      <c r="K4" s="3">
        <v>21</v>
      </c>
      <c r="L4" s="10">
        <v>81.63</v>
      </c>
      <c r="M4" s="8">
        <f t="shared" si="0"/>
        <v>79.598</v>
      </c>
      <c r="N4" s="3">
        <v>2</v>
      </c>
    </row>
    <row r="5" spans="1:14" ht="19.5" customHeight="1">
      <c r="A5" s="5" t="s">
        <v>223</v>
      </c>
      <c r="B5" s="5" t="s">
        <v>224</v>
      </c>
      <c r="C5" s="5" t="s">
        <v>49</v>
      </c>
      <c r="D5" s="5" t="s">
        <v>225</v>
      </c>
      <c r="E5" s="5" t="s">
        <v>44</v>
      </c>
      <c r="F5" s="5" t="s">
        <v>50</v>
      </c>
      <c r="G5" s="5" t="s">
        <v>51</v>
      </c>
      <c r="H5" s="3">
        <v>81.5</v>
      </c>
      <c r="I5" s="3">
        <v>71.7</v>
      </c>
      <c r="J5" s="3">
        <v>76.6</v>
      </c>
      <c r="K5" s="3">
        <v>20</v>
      </c>
      <c r="L5" s="10">
        <v>80.83</v>
      </c>
      <c r="M5" s="8">
        <f t="shared" si="0"/>
        <v>79.138</v>
      </c>
      <c r="N5" s="3">
        <v>3</v>
      </c>
    </row>
    <row r="6" spans="1:14" ht="19.5" customHeight="1">
      <c r="A6" s="5" t="s">
        <v>64</v>
      </c>
      <c r="B6" s="5" t="s">
        <v>65</v>
      </c>
      <c r="C6" s="5" t="s">
        <v>49</v>
      </c>
      <c r="D6" s="5" t="s">
        <v>66</v>
      </c>
      <c r="E6" s="5" t="s">
        <v>44</v>
      </c>
      <c r="F6" s="5" t="s">
        <v>50</v>
      </c>
      <c r="G6" s="5" t="s">
        <v>51</v>
      </c>
      <c r="H6" s="3">
        <v>70.7</v>
      </c>
      <c r="I6" s="3">
        <v>76.1</v>
      </c>
      <c r="J6" s="3">
        <v>73.4</v>
      </c>
      <c r="K6" s="3">
        <v>24</v>
      </c>
      <c r="L6" s="10">
        <v>82.63</v>
      </c>
      <c r="M6" s="8">
        <f t="shared" si="0"/>
        <v>78.938</v>
      </c>
      <c r="N6" s="3">
        <v>4</v>
      </c>
    </row>
    <row r="7" spans="1:14" ht="19.5" customHeight="1">
      <c r="A7" s="5" t="s">
        <v>160</v>
      </c>
      <c r="B7" s="5" t="s">
        <v>161</v>
      </c>
      <c r="C7" s="5" t="s">
        <v>49</v>
      </c>
      <c r="D7" s="5" t="s">
        <v>162</v>
      </c>
      <c r="E7" s="5" t="s">
        <v>44</v>
      </c>
      <c r="F7" s="5" t="s">
        <v>50</v>
      </c>
      <c r="G7" s="5" t="s">
        <v>51</v>
      </c>
      <c r="H7" s="3">
        <v>65.6</v>
      </c>
      <c r="I7" s="3">
        <v>82.1</v>
      </c>
      <c r="J7" s="3">
        <v>73.85</v>
      </c>
      <c r="K7" s="3">
        <v>25</v>
      </c>
      <c r="L7" s="10">
        <v>82.17</v>
      </c>
      <c r="M7" s="8">
        <f t="shared" si="0"/>
        <v>78.842</v>
      </c>
      <c r="N7" s="3">
        <v>5</v>
      </c>
    </row>
    <row r="8" spans="1:14" ht="19.5" customHeight="1">
      <c r="A8" s="5" t="s">
        <v>387</v>
      </c>
      <c r="B8" s="5" t="s">
        <v>388</v>
      </c>
      <c r="C8" s="5" t="s">
        <v>49</v>
      </c>
      <c r="D8" s="5" t="s">
        <v>389</v>
      </c>
      <c r="E8" s="5" t="s">
        <v>44</v>
      </c>
      <c r="F8" s="5" t="s">
        <v>50</v>
      </c>
      <c r="G8" s="5" t="s">
        <v>51</v>
      </c>
      <c r="H8" s="3">
        <v>78.2</v>
      </c>
      <c r="I8" s="3">
        <v>70.2</v>
      </c>
      <c r="J8" s="3">
        <v>74.2</v>
      </c>
      <c r="K8" s="3">
        <v>27</v>
      </c>
      <c r="L8" s="10">
        <v>81.63</v>
      </c>
      <c r="M8" s="8">
        <f t="shared" si="0"/>
        <v>78.658</v>
      </c>
      <c r="N8" s="3">
        <v>6</v>
      </c>
    </row>
    <row r="9" spans="1:14" ht="19.5" customHeight="1">
      <c r="A9" s="5" t="s">
        <v>124</v>
      </c>
      <c r="B9" s="5" t="s">
        <v>125</v>
      </c>
      <c r="C9" s="5" t="s">
        <v>43</v>
      </c>
      <c r="D9" s="5" t="s">
        <v>126</v>
      </c>
      <c r="E9" s="5" t="s">
        <v>44</v>
      </c>
      <c r="F9" s="5" t="s">
        <v>50</v>
      </c>
      <c r="G9" s="5" t="s">
        <v>51</v>
      </c>
      <c r="H9" s="3">
        <v>78.1</v>
      </c>
      <c r="I9" s="3">
        <v>75.8</v>
      </c>
      <c r="J9" s="3">
        <v>76.95</v>
      </c>
      <c r="K9" s="3">
        <v>17</v>
      </c>
      <c r="L9" s="10">
        <v>79.63</v>
      </c>
      <c r="M9" s="8">
        <f t="shared" si="0"/>
        <v>78.55799999999999</v>
      </c>
      <c r="N9" s="3">
        <v>7</v>
      </c>
    </row>
    <row r="10" spans="1:14" ht="19.5" customHeight="1">
      <c r="A10" s="5" t="s">
        <v>359</v>
      </c>
      <c r="B10" s="5" t="s">
        <v>360</v>
      </c>
      <c r="C10" s="5" t="s">
        <v>43</v>
      </c>
      <c r="D10" s="5" t="s">
        <v>361</v>
      </c>
      <c r="E10" s="5" t="s">
        <v>44</v>
      </c>
      <c r="F10" s="5" t="s">
        <v>50</v>
      </c>
      <c r="G10" s="5" t="s">
        <v>51</v>
      </c>
      <c r="H10" s="3">
        <v>73</v>
      </c>
      <c r="I10" s="3">
        <v>78.5</v>
      </c>
      <c r="J10" s="3">
        <v>75.75</v>
      </c>
      <c r="K10" s="3">
        <v>18</v>
      </c>
      <c r="L10" s="10">
        <v>80.2</v>
      </c>
      <c r="M10" s="8">
        <f t="shared" si="0"/>
        <v>78.42</v>
      </c>
      <c r="N10" s="3">
        <v>8</v>
      </c>
    </row>
    <row r="11" spans="1:14" ht="19.5" customHeight="1">
      <c r="A11" s="5" t="s">
        <v>335</v>
      </c>
      <c r="B11" s="5" t="s">
        <v>336</v>
      </c>
      <c r="C11" s="5" t="s">
        <v>49</v>
      </c>
      <c r="D11" s="5" t="s">
        <v>337</v>
      </c>
      <c r="E11" s="5" t="s">
        <v>44</v>
      </c>
      <c r="F11" s="5" t="s">
        <v>50</v>
      </c>
      <c r="G11" s="5" t="s">
        <v>51</v>
      </c>
      <c r="H11" s="3">
        <v>72.8</v>
      </c>
      <c r="I11" s="3">
        <v>75.6</v>
      </c>
      <c r="J11" s="3">
        <v>74.2</v>
      </c>
      <c r="K11" s="3">
        <v>22</v>
      </c>
      <c r="L11" s="10">
        <v>80.7</v>
      </c>
      <c r="M11" s="8">
        <f t="shared" si="0"/>
        <v>78.10000000000001</v>
      </c>
      <c r="N11" s="3">
        <v>9</v>
      </c>
    </row>
    <row r="12" spans="1:14" ht="19.5" customHeight="1">
      <c r="A12" s="5" t="s">
        <v>347</v>
      </c>
      <c r="B12" s="5" t="s">
        <v>348</v>
      </c>
      <c r="C12" s="5" t="s">
        <v>49</v>
      </c>
      <c r="D12" s="5" t="s">
        <v>349</v>
      </c>
      <c r="E12" s="5" t="s">
        <v>44</v>
      </c>
      <c r="F12" s="5" t="s">
        <v>50</v>
      </c>
      <c r="G12" s="5" t="s">
        <v>51</v>
      </c>
      <c r="H12" s="3">
        <v>76.3</v>
      </c>
      <c r="I12" s="3">
        <v>68.7</v>
      </c>
      <c r="J12" s="3">
        <v>72.5</v>
      </c>
      <c r="K12" s="3">
        <v>23</v>
      </c>
      <c r="L12" s="10">
        <v>81.67</v>
      </c>
      <c r="M12" s="8">
        <f t="shared" si="0"/>
        <v>78.00200000000001</v>
      </c>
      <c r="N12" s="3">
        <v>10</v>
      </c>
    </row>
    <row r="13" spans="1:14" ht="19.5" customHeight="1">
      <c r="A13" s="5" t="s">
        <v>88</v>
      </c>
      <c r="B13" s="5" t="s">
        <v>89</v>
      </c>
      <c r="C13" s="5" t="s">
        <v>43</v>
      </c>
      <c r="D13" s="5" t="s">
        <v>90</v>
      </c>
      <c r="E13" s="5" t="s">
        <v>44</v>
      </c>
      <c r="F13" s="5" t="s">
        <v>50</v>
      </c>
      <c r="G13" s="5" t="s">
        <v>51</v>
      </c>
      <c r="H13" s="3">
        <v>69.3</v>
      </c>
      <c r="I13" s="3">
        <v>82.7</v>
      </c>
      <c r="J13" s="3">
        <v>76</v>
      </c>
      <c r="K13" s="3">
        <v>16</v>
      </c>
      <c r="L13" s="10">
        <v>79.2</v>
      </c>
      <c r="M13" s="8">
        <f t="shared" si="0"/>
        <v>77.92</v>
      </c>
      <c r="N13" s="3">
        <v>11</v>
      </c>
    </row>
    <row r="14" spans="1:14" ht="19.5" customHeight="1">
      <c r="A14" s="5" t="s">
        <v>115</v>
      </c>
      <c r="B14" s="5" t="s">
        <v>116</v>
      </c>
      <c r="C14" s="5" t="s">
        <v>49</v>
      </c>
      <c r="D14" s="5" t="s">
        <v>117</v>
      </c>
      <c r="E14" s="5" t="s">
        <v>44</v>
      </c>
      <c r="F14" s="5" t="s">
        <v>50</v>
      </c>
      <c r="G14" s="5" t="s">
        <v>51</v>
      </c>
      <c r="H14" s="3">
        <v>82.1</v>
      </c>
      <c r="I14" s="3">
        <v>65.3</v>
      </c>
      <c r="J14" s="3">
        <v>73.7</v>
      </c>
      <c r="K14" s="3">
        <v>26</v>
      </c>
      <c r="L14" s="10">
        <v>79.43</v>
      </c>
      <c r="M14" s="8">
        <f t="shared" si="0"/>
        <v>77.138</v>
      </c>
      <c r="N14" s="3">
        <v>12</v>
      </c>
    </row>
    <row r="15" spans="1:14" ht="19.5" customHeight="1">
      <c r="A15" s="5" t="s">
        <v>55</v>
      </c>
      <c r="B15" s="5" t="s">
        <v>56</v>
      </c>
      <c r="C15" s="5" t="s">
        <v>49</v>
      </c>
      <c r="D15" s="5" t="s">
        <v>57</v>
      </c>
      <c r="E15" s="5" t="s">
        <v>44</v>
      </c>
      <c r="F15" s="5" t="s">
        <v>58</v>
      </c>
      <c r="G15" s="5" t="s">
        <v>59</v>
      </c>
      <c r="H15" s="3">
        <v>88.4</v>
      </c>
      <c r="I15" s="3">
        <v>84</v>
      </c>
      <c r="J15" s="3">
        <v>86.2</v>
      </c>
      <c r="K15" s="3">
        <v>9</v>
      </c>
      <c r="L15" s="10">
        <v>82.03</v>
      </c>
      <c r="M15" s="8">
        <f t="shared" si="0"/>
        <v>83.69800000000001</v>
      </c>
      <c r="N15" s="3">
        <v>1</v>
      </c>
    </row>
    <row r="16" spans="1:14" ht="19.5" customHeight="1">
      <c r="A16" s="5" t="s">
        <v>368</v>
      </c>
      <c r="B16" s="5" t="s">
        <v>369</v>
      </c>
      <c r="C16" s="5" t="s">
        <v>49</v>
      </c>
      <c r="D16" s="5" t="s">
        <v>370</v>
      </c>
      <c r="E16" s="5" t="s">
        <v>44</v>
      </c>
      <c r="F16" s="5" t="s">
        <v>58</v>
      </c>
      <c r="G16" s="5" t="s">
        <v>59</v>
      </c>
      <c r="H16" s="3">
        <v>84.8</v>
      </c>
      <c r="I16" s="3">
        <v>83.6</v>
      </c>
      <c r="J16" s="3">
        <v>84.2</v>
      </c>
      <c r="K16" s="3">
        <v>10</v>
      </c>
      <c r="L16" s="10">
        <v>82.3</v>
      </c>
      <c r="M16" s="8">
        <f t="shared" si="0"/>
        <v>83.06</v>
      </c>
      <c r="N16" s="3">
        <v>2</v>
      </c>
    </row>
    <row r="17" spans="1:14" ht="19.5" customHeight="1">
      <c r="A17" s="5" t="s">
        <v>60</v>
      </c>
      <c r="B17" s="5" t="s">
        <v>61</v>
      </c>
      <c r="C17" s="5" t="s">
        <v>49</v>
      </c>
      <c r="D17" s="5" t="s">
        <v>62</v>
      </c>
      <c r="E17" s="5" t="s">
        <v>44</v>
      </c>
      <c r="F17" s="5" t="s">
        <v>58</v>
      </c>
      <c r="G17" s="5" t="s">
        <v>59</v>
      </c>
      <c r="H17" s="3">
        <v>85.7</v>
      </c>
      <c r="I17" s="3">
        <v>76.2</v>
      </c>
      <c r="J17" s="3">
        <v>80.95</v>
      </c>
      <c r="K17" s="3">
        <v>11</v>
      </c>
      <c r="L17" s="10">
        <v>81.67</v>
      </c>
      <c r="M17" s="8">
        <f t="shared" si="0"/>
        <v>81.382</v>
      </c>
      <c r="N17" s="3">
        <v>3</v>
      </c>
    </row>
    <row r="18" spans="1:14" ht="19.5" customHeight="1">
      <c r="A18" s="5" t="s">
        <v>344</v>
      </c>
      <c r="B18" s="5" t="s">
        <v>345</v>
      </c>
      <c r="C18" s="5" t="s">
        <v>49</v>
      </c>
      <c r="D18" s="5" t="s">
        <v>346</v>
      </c>
      <c r="E18" s="5" t="s">
        <v>44</v>
      </c>
      <c r="F18" s="5" t="s">
        <v>58</v>
      </c>
      <c r="G18" s="5" t="s">
        <v>59</v>
      </c>
      <c r="H18" s="3">
        <v>83.7</v>
      </c>
      <c r="I18" s="3">
        <v>72</v>
      </c>
      <c r="J18" s="3">
        <v>77.85</v>
      </c>
      <c r="K18" s="3">
        <v>14</v>
      </c>
      <c r="L18" s="10">
        <v>82.03</v>
      </c>
      <c r="M18" s="8">
        <f t="shared" si="0"/>
        <v>80.358</v>
      </c>
      <c r="N18" s="3">
        <v>4</v>
      </c>
    </row>
    <row r="19" spans="1:14" ht="19.5" customHeight="1">
      <c r="A19" s="5" t="s">
        <v>422</v>
      </c>
      <c r="B19" s="5" t="s">
        <v>423</v>
      </c>
      <c r="C19" s="5" t="s">
        <v>43</v>
      </c>
      <c r="D19" s="5" t="s">
        <v>424</v>
      </c>
      <c r="E19" s="5" t="s">
        <v>44</v>
      </c>
      <c r="F19" s="5" t="s">
        <v>58</v>
      </c>
      <c r="G19" s="5" t="s">
        <v>59</v>
      </c>
      <c r="H19" s="3">
        <v>81.3</v>
      </c>
      <c r="I19" s="3">
        <v>73.5</v>
      </c>
      <c r="J19" s="3">
        <v>77.4</v>
      </c>
      <c r="K19" s="3">
        <v>4</v>
      </c>
      <c r="L19" s="10">
        <v>81.63</v>
      </c>
      <c r="M19" s="8">
        <f t="shared" si="0"/>
        <v>79.938</v>
      </c>
      <c r="N19" s="3">
        <v>5</v>
      </c>
    </row>
    <row r="20" spans="1:14" ht="19.5" customHeight="1">
      <c r="A20" s="5" t="s">
        <v>362</v>
      </c>
      <c r="B20" s="5" t="s">
        <v>363</v>
      </c>
      <c r="C20" s="5" t="s">
        <v>43</v>
      </c>
      <c r="D20" s="5" t="s">
        <v>364</v>
      </c>
      <c r="E20" s="5" t="s">
        <v>44</v>
      </c>
      <c r="F20" s="5" t="s">
        <v>58</v>
      </c>
      <c r="G20" s="5" t="s">
        <v>59</v>
      </c>
      <c r="H20" s="3">
        <v>78.4</v>
      </c>
      <c r="I20" s="3">
        <v>77.1</v>
      </c>
      <c r="J20" s="3">
        <v>77.75</v>
      </c>
      <c r="K20" s="3">
        <v>1</v>
      </c>
      <c r="L20" s="10">
        <v>80.33</v>
      </c>
      <c r="M20" s="8">
        <f t="shared" si="0"/>
        <v>79.298</v>
      </c>
      <c r="N20" s="3">
        <v>6</v>
      </c>
    </row>
    <row r="21" spans="1:14" ht="19.5" customHeight="1">
      <c r="A21" s="5" t="s">
        <v>139</v>
      </c>
      <c r="B21" s="5" t="s">
        <v>140</v>
      </c>
      <c r="C21" s="5" t="s">
        <v>49</v>
      </c>
      <c r="D21" s="5" t="s">
        <v>141</v>
      </c>
      <c r="E21" s="5" t="s">
        <v>44</v>
      </c>
      <c r="F21" s="5" t="s">
        <v>58</v>
      </c>
      <c r="G21" s="5" t="s">
        <v>59</v>
      </c>
      <c r="H21" s="3">
        <v>77.4</v>
      </c>
      <c r="I21" s="3">
        <v>73.8</v>
      </c>
      <c r="J21" s="3">
        <v>75.6</v>
      </c>
      <c r="K21" s="3">
        <v>7</v>
      </c>
      <c r="L21" s="10">
        <v>80.53</v>
      </c>
      <c r="M21" s="8">
        <f t="shared" si="0"/>
        <v>78.55799999999999</v>
      </c>
      <c r="N21" s="3">
        <v>7</v>
      </c>
    </row>
    <row r="22" spans="1:14" ht="19.5" customHeight="1">
      <c r="A22" s="5" t="s">
        <v>381</v>
      </c>
      <c r="B22" s="5" t="s">
        <v>382</v>
      </c>
      <c r="C22" s="5" t="s">
        <v>49</v>
      </c>
      <c r="D22" s="5" t="s">
        <v>383</v>
      </c>
      <c r="E22" s="5" t="s">
        <v>44</v>
      </c>
      <c r="F22" s="5" t="s">
        <v>58</v>
      </c>
      <c r="G22" s="5" t="s">
        <v>59</v>
      </c>
      <c r="H22" s="3">
        <v>74</v>
      </c>
      <c r="I22" s="3">
        <v>71.3</v>
      </c>
      <c r="J22" s="3">
        <v>72.65</v>
      </c>
      <c r="K22" s="3">
        <v>15</v>
      </c>
      <c r="L22" s="10">
        <v>82</v>
      </c>
      <c r="M22" s="8">
        <f t="shared" si="0"/>
        <v>78.25999999999999</v>
      </c>
      <c r="N22" s="3">
        <v>8</v>
      </c>
    </row>
    <row r="23" spans="1:14" ht="19.5" customHeight="1">
      <c r="A23" s="5" t="s">
        <v>112</v>
      </c>
      <c r="B23" s="5" t="s">
        <v>113</v>
      </c>
      <c r="C23" s="5" t="s">
        <v>43</v>
      </c>
      <c r="D23" s="5" t="s">
        <v>114</v>
      </c>
      <c r="E23" s="5" t="s">
        <v>44</v>
      </c>
      <c r="F23" s="5" t="s">
        <v>58</v>
      </c>
      <c r="G23" s="5" t="s">
        <v>59</v>
      </c>
      <c r="H23" s="3">
        <v>77.8</v>
      </c>
      <c r="I23" s="3">
        <v>71</v>
      </c>
      <c r="J23" s="3">
        <v>74.4</v>
      </c>
      <c r="K23" s="3">
        <v>2</v>
      </c>
      <c r="L23" s="10">
        <v>80.7</v>
      </c>
      <c r="M23" s="8">
        <f t="shared" si="0"/>
        <v>78.18</v>
      </c>
      <c r="N23" s="3">
        <v>9</v>
      </c>
    </row>
    <row r="24" spans="1:14" ht="19.5" customHeight="1">
      <c r="A24" s="5" t="s">
        <v>384</v>
      </c>
      <c r="B24" s="5" t="s">
        <v>385</v>
      </c>
      <c r="C24" s="5" t="s">
        <v>49</v>
      </c>
      <c r="D24" s="5" t="s">
        <v>386</v>
      </c>
      <c r="E24" s="5" t="s">
        <v>44</v>
      </c>
      <c r="F24" s="5" t="s">
        <v>58</v>
      </c>
      <c r="G24" s="5" t="s">
        <v>59</v>
      </c>
      <c r="H24" s="3">
        <v>72.7</v>
      </c>
      <c r="I24" s="3">
        <v>74.1</v>
      </c>
      <c r="J24" s="3">
        <v>73.4</v>
      </c>
      <c r="K24" s="3">
        <v>8</v>
      </c>
      <c r="L24" s="10">
        <v>80.63</v>
      </c>
      <c r="M24" s="8">
        <f t="shared" si="0"/>
        <v>77.738</v>
      </c>
      <c r="N24" s="3">
        <v>10</v>
      </c>
    </row>
    <row r="25" spans="1:14" ht="19.5" customHeight="1">
      <c r="A25" s="5" t="s">
        <v>33</v>
      </c>
      <c r="B25" s="5" t="s">
        <v>34</v>
      </c>
      <c r="C25" s="5" t="s">
        <v>43</v>
      </c>
      <c r="D25" s="5" t="s">
        <v>35</v>
      </c>
      <c r="E25" s="5" t="s">
        <v>44</v>
      </c>
      <c r="F25" s="5" t="s">
        <v>58</v>
      </c>
      <c r="G25" s="5" t="s">
        <v>59</v>
      </c>
      <c r="H25" s="3">
        <v>77</v>
      </c>
      <c r="I25" s="3">
        <v>67.8</v>
      </c>
      <c r="J25" s="3">
        <v>72.4</v>
      </c>
      <c r="K25" s="3">
        <v>5</v>
      </c>
      <c r="L25" s="10">
        <v>81.17</v>
      </c>
      <c r="M25" s="8">
        <f t="shared" si="0"/>
        <v>77.662</v>
      </c>
      <c r="N25" s="3">
        <v>11</v>
      </c>
    </row>
    <row r="26" spans="1:14" ht="19.5" customHeight="1">
      <c r="A26" s="5" t="s">
        <v>396</v>
      </c>
      <c r="B26" s="5" t="s">
        <v>397</v>
      </c>
      <c r="C26" s="5" t="s">
        <v>49</v>
      </c>
      <c r="D26" s="5" t="s">
        <v>398</v>
      </c>
      <c r="E26" s="5" t="s">
        <v>44</v>
      </c>
      <c r="F26" s="5" t="s">
        <v>58</v>
      </c>
      <c r="G26" s="5" t="s">
        <v>59</v>
      </c>
      <c r="H26" s="3">
        <v>76</v>
      </c>
      <c r="I26" s="3">
        <v>70.8</v>
      </c>
      <c r="J26" s="3">
        <v>73.4</v>
      </c>
      <c r="K26" s="3">
        <v>12</v>
      </c>
      <c r="L26" s="10">
        <v>79.97</v>
      </c>
      <c r="M26" s="8">
        <f t="shared" si="0"/>
        <v>77.342</v>
      </c>
      <c r="N26" s="3">
        <v>12</v>
      </c>
    </row>
    <row r="27" spans="1:14" ht="19.5" customHeight="1">
      <c r="A27" s="5" t="s">
        <v>169</v>
      </c>
      <c r="B27" s="5" t="s">
        <v>170</v>
      </c>
      <c r="C27" s="5" t="s">
        <v>49</v>
      </c>
      <c r="D27" s="5" t="s">
        <v>171</v>
      </c>
      <c r="E27" s="5" t="s">
        <v>44</v>
      </c>
      <c r="F27" s="5" t="s">
        <v>58</v>
      </c>
      <c r="G27" s="5" t="s">
        <v>59</v>
      </c>
      <c r="H27" s="3">
        <v>76.8</v>
      </c>
      <c r="I27" s="3">
        <v>66.8</v>
      </c>
      <c r="J27" s="3">
        <v>71.8</v>
      </c>
      <c r="K27" s="3">
        <v>3</v>
      </c>
      <c r="L27" s="10">
        <v>80.03</v>
      </c>
      <c r="M27" s="8">
        <f t="shared" si="0"/>
        <v>76.738</v>
      </c>
      <c r="N27" s="3">
        <v>13</v>
      </c>
    </row>
    <row r="28" spans="1:14" ht="19.5" customHeight="1">
      <c r="A28" s="5" t="s">
        <v>133</v>
      </c>
      <c r="B28" s="5" t="s">
        <v>134</v>
      </c>
      <c r="C28" s="5" t="s">
        <v>43</v>
      </c>
      <c r="D28" s="5" t="s">
        <v>135</v>
      </c>
      <c r="E28" s="5" t="s">
        <v>44</v>
      </c>
      <c r="F28" s="5" t="s">
        <v>58</v>
      </c>
      <c r="G28" s="5" t="s">
        <v>59</v>
      </c>
      <c r="H28" s="3">
        <v>69.1</v>
      </c>
      <c r="I28" s="3">
        <v>76.8</v>
      </c>
      <c r="J28" s="3">
        <v>72.95</v>
      </c>
      <c r="K28" s="3">
        <v>13</v>
      </c>
      <c r="L28" s="10">
        <v>79.17</v>
      </c>
      <c r="M28" s="8">
        <f t="shared" si="0"/>
        <v>76.682</v>
      </c>
      <c r="N28" s="3">
        <v>14</v>
      </c>
    </row>
    <row r="29" spans="1:14" ht="19.5" customHeight="1">
      <c r="A29" s="5" t="s">
        <v>375</v>
      </c>
      <c r="B29" s="5" t="s">
        <v>376</v>
      </c>
      <c r="C29" s="5" t="s">
        <v>43</v>
      </c>
      <c r="D29" s="5" t="s">
        <v>377</v>
      </c>
      <c r="E29" s="5" t="s">
        <v>44</v>
      </c>
      <c r="F29" s="5" t="s">
        <v>58</v>
      </c>
      <c r="G29" s="5" t="s">
        <v>59</v>
      </c>
      <c r="H29" s="3">
        <v>75.1</v>
      </c>
      <c r="I29" s="3">
        <v>69.2</v>
      </c>
      <c r="J29" s="3">
        <v>72.15</v>
      </c>
      <c r="K29" s="3">
        <v>6</v>
      </c>
      <c r="L29" s="10">
        <v>79.6</v>
      </c>
      <c r="M29" s="8">
        <f t="shared" si="0"/>
        <v>76.62</v>
      </c>
      <c r="N29" s="3">
        <v>15</v>
      </c>
    </row>
    <row r="31" spans="8:10" s="6" customFormat="1" ht="14.25">
      <c r="H31" s="7"/>
      <c r="I31" s="7"/>
      <c r="J31" s="7"/>
    </row>
  </sheetData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A1" sqref="A1:N1"/>
    </sheetView>
  </sheetViews>
  <sheetFormatPr defaultColWidth="9.00390625" defaultRowHeight="14.25"/>
  <cols>
    <col min="1" max="1" width="12.00390625" style="1" customWidth="1"/>
    <col min="2" max="2" width="7.00390625" style="1" customWidth="1"/>
    <col min="3" max="3" width="4.75390625" style="1" customWidth="1"/>
    <col min="4" max="4" width="5.75390625" style="1" customWidth="1"/>
    <col min="5" max="5" width="22.125" style="1" customWidth="1"/>
    <col min="6" max="6" width="14.875" style="1" customWidth="1"/>
    <col min="7" max="7" width="4.75390625" style="1" customWidth="1"/>
    <col min="8" max="8" width="7.50390625" style="4" customWidth="1"/>
    <col min="9" max="9" width="7.25390625" style="4" customWidth="1"/>
    <col min="10" max="10" width="8.375" style="4" customWidth="1"/>
    <col min="11" max="11" width="5.125" style="0" customWidth="1"/>
    <col min="12" max="12" width="8.00390625" style="0" customWidth="1"/>
    <col min="13" max="13" width="7.875" style="0" customWidth="1"/>
    <col min="14" max="14" width="4.25390625" style="0" customWidth="1"/>
  </cols>
  <sheetData>
    <row r="1" spans="1:14" ht="32.25" customHeight="1">
      <c r="A1" s="11" t="s">
        <v>451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>
      <c r="A2" s="5" t="s">
        <v>26</v>
      </c>
      <c r="B2" s="5" t="s">
        <v>38</v>
      </c>
      <c r="C2" s="5" t="s">
        <v>39</v>
      </c>
      <c r="D2" s="5" t="s">
        <v>40</v>
      </c>
      <c r="E2" s="5" t="s">
        <v>41</v>
      </c>
      <c r="F2" s="5" t="s">
        <v>42</v>
      </c>
      <c r="G2" s="5" t="s">
        <v>325</v>
      </c>
      <c r="H2" s="2" t="s">
        <v>323</v>
      </c>
      <c r="I2" s="2" t="s">
        <v>324</v>
      </c>
      <c r="J2" s="2" t="s">
        <v>326</v>
      </c>
      <c r="K2" s="2" t="s">
        <v>444</v>
      </c>
      <c r="L2" s="2" t="s">
        <v>445</v>
      </c>
      <c r="M2" s="2" t="s">
        <v>446</v>
      </c>
      <c r="N2" s="2" t="s">
        <v>447</v>
      </c>
    </row>
    <row r="3" spans="1:14" ht="19.5" customHeight="1">
      <c r="A3" s="5" t="s">
        <v>276</v>
      </c>
      <c r="B3" s="5" t="s">
        <v>277</v>
      </c>
      <c r="C3" s="5" t="s">
        <v>43</v>
      </c>
      <c r="D3" s="5" t="s">
        <v>278</v>
      </c>
      <c r="E3" s="5" t="s">
        <v>240</v>
      </c>
      <c r="F3" s="5" t="s">
        <v>241</v>
      </c>
      <c r="G3" s="5" t="s">
        <v>242</v>
      </c>
      <c r="H3" s="3">
        <v>76.3</v>
      </c>
      <c r="I3" s="3">
        <v>90.1</v>
      </c>
      <c r="J3" s="3">
        <v>83.2</v>
      </c>
      <c r="K3" s="3">
        <v>24</v>
      </c>
      <c r="L3" s="10">
        <v>82.03</v>
      </c>
      <c r="M3" s="8">
        <f>J3*0.4+L3*0.6</f>
        <v>82.49799999999999</v>
      </c>
      <c r="N3" s="3">
        <v>1</v>
      </c>
    </row>
    <row r="4" spans="1:14" ht="19.5" customHeight="1">
      <c r="A4" s="5" t="s">
        <v>299</v>
      </c>
      <c r="B4" s="5" t="s">
        <v>300</v>
      </c>
      <c r="C4" s="5" t="s">
        <v>43</v>
      </c>
      <c r="D4" s="5" t="s">
        <v>301</v>
      </c>
      <c r="E4" s="5" t="s">
        <v>240</v>
      </c>
      <c r="F4" s="5" t="s">
        <v>241</v>
      </c>
      <c r="G4" s="5" t="s">
        <v>242</v>
      </c>
      <c r="H4" s="3">
        <v>82.4</v>
      </c>
      <c r="I4" s="3">
        <v>73.6</v>
      </c>
      <c r="J4" s="3">
        <v>78</v>
      </c>
      <c r="K4" s="3">
        <v>21</v>
      </c>
      <c r="L4" s="10">
        <v>81.97</v>
      </c>
      <c r="M4" s="8">
        <f>J4*0.4+L4*0.6</f>
        <v>80.382</v>
      </c>
      <c r="N4" s="3">
        <v>2</v>
      </c>
    </row>
    <row r="5" spans="1:14" ht="19.5" customHeight="1">
      <c r="A5" s="5" t="s">
        <v>267</v>
      </c>
      <c r="B5" s="5" t="s">
        <v>268</v>
      </c>
      <c r="C5" s="5" t="s">
        <v>43</v>
      </c>
      <c r="D5" s="5" t="s">
        <v>269</v>
      </c>
      <c r="E5" s="5" t="s">
        <v>240</v>
      </c>
      <c r="F5" s="5" t="s">
        <v>241</v>
      </c>
      <c r="G5" s="5" t="s">
        <v>242</v>
      </c>
      <c r="H5" s="3">
        <v>77.7</v>
      </c>
      <c r="I5" s="3">
        <v>77</v>
      </c>
      <c r="J5" s="3">
        <v>77.35</v>
      </c>
      <c r="K5" s="3">
        <v>23</v>
      </c>
      <c r="L5" s="10">
        <v>82.03</v>
      </c>
      <c r="M5" s="8">
        <f>J5*0.4+L5*0.6</f>
        <v>80.15799999999999</v>
      </c>
      <c r="N5" s="3">
        <v>3</v>
      </c>
    </row>
    <row r="6" spans="1:14" ht="19.5" customHeight="1">
      <c r="A6" s="5" t="s">
        <v>308</v>
      </c>
      <c r="B6" s="5" t="s">
        <v>309</v>
      </c>
      <c r="C6" s="5" t="s">
        <v>43</v>
      </c>
      <c r="D6" s="5" t="s">
        <v>310</v>
      </c>
      <c r="E6" s="5" t="s">
        <v>240</v>
      </c>
      <c r="F6" s="5" t="s">
        <v>241</v>
      </c>
      <c r="G6" s="5" t="s">
        <v>242</v>
      </c>
      <c r="H6" s="3">
        <v>76.3</v>
      </c>
      <c r="I6" s="3">
        <v>81.3</v>
      </c>
      <c r="J6" s="3">
        <v>78.8</v>
      </c>
      <c r="K6" s="3">
        <v>7</v>
      </c>
      <c r="L6" s="10">
        <v>80.4</v>
      </c>
      <c r="M6" s="8">
        <f>J6*0.4+L6*0.6</f>
        <v>79.76</v>
      </c>
      <c r="N6" s="3">
        <v>4</v>
      </c>
    </row>
    <row r="7" spans="1:14" ht="19.5" customHeight="1">
      <c r="A7" s="5" t="s">
        <v>255</v>
      </c>
      <c r="B7" s="5" t="s">
        <v>256</v>
      </c>
      <c r="C7" s="5" t="s">
        <v>43</v>
      </c>
      <c r="D7" s="5" t="s">
        <v>257</v>
      </c>
      <c r="E7" s="5" t="s">
        <v>240</v>
      </c>
      <c r="F7" s="5" t="s">
        <v>241</v>
      </c>
      <c r="G7" s="5" t="s">
        <v>242</v>
      </c>
      <c r="H7" s="3">
        <v>78.4</v>
      </c>
      <c r="I7" s="3">
        <v>80.1</v>
      </c>
      <c r="J7" s="3">
        <v>79.25</v>
      </c>
      <c r="K7" s="3">
        <v>17</v>
      </c>
      <c r="L7" s="10">
        <v>79.93</v>
      </c>
      <c r="M7" s="8">
        <f>J7*0.4+L7*0.6</f>
        <v>79.65800000000002</v>
      </c>
      <c r="N7" s="3">
        <v>5</v>
      </c>
    </row>
    <row r="8" spans="1:14" ht="19.5" customHeight="1">
      <c r="A8" s="5" t="s">
        <v>305</v>
      </c>
      <c r="B8" s="5" t="s">
        <v>306</v>
      </c>
      <c r="C8" s="5" t="s">
        <v>43</v>
      </c>
      <c r="D8" s="5" t="s">
        <v>307</v>
      </c>
      <c r="E8" s="5" t="s">
        <v>240</v>
      </c>
      <c r="F8" s="5" t="s">
        <v>241</v>
      </c>
      <c r="G8" s="5" t="s">
        <v>242</v>
      </c>
      <c r="H8" s="3">
        <v>78.3</v>
      </c>
      <c r="I8" s="3">
        <v>76.4</v>
      </c>
      <c r="J8" s="3">
        <v>77.35</v>
      </c>
      <c r="K8" s="3">
        <v>19</v>
      </c>
      <c r="L8" s="10">
        <v>81.07</v>
      </c>
      <c r="M8" s="8">
        <f>J8*0.4+L8*0.6</f>
        <v>79.582</v>
      </c>
      <c r="N8" s="3">
        <v>6</v>
      </c>
    </row>
    <row r="9" spans="1:14" ht="19.5" customHeight="1">
      <c r="A9" s="5" t="s">
        <v>290</v>
      </c>
      <c r="B9" s="5" t="s">
        <v>291</v>
      </c>
      <c r="C9" s="5" t="s">
        <v>43</v>
      </c>
      <c r="D9" s="5" t="s">
        <v>292</v>
      </c>
      <c r="E9" s="5" t="s">
        <v>240</v>
      </c>
      <c r="F9" s="5" t="s">
        <v>241</v>
      </c>
      <c r="G9" s="5" t="s">
        <v>242</v>
      </c>
      <c r="H9" s="3">
        <v>75.3</v>
      </c>
      <c r="I9" s="3">
        <v>70.9</v>
      </c>
      <c r="J9" s="3">
        <v>73.1</v>
      </c>
      <c r="K9" s="3">
        <v>11</v>
      </c>
      <c r="L9" s="10">
        <v>82.53</v>
      </c>
      <c r="M9" s="8">
        <f>J9*0.4+L9*0.6</f>
        <v>78.758</v>
      </c>
      <c r="N9" s="3">
        <v>7</v>
      </c>
    </row>
    <row r="10" spans="1:14" ht="19.5" customHeight="1">
      <c r="A10" s="5" t="s">
        <v>264</v>
      </c>
      <c r="B10" s="5" t="s">
        <v>265</v>
      </c>
      <c r="C10" s="5" t="s">
        <v>43</v>
      </c>
      <c r="D10" s="5" t="s">
        <v>266</v>
      </c>
      <c r="E10" s="5" t="s">
        <v>240</v>
      </c>
      <c r="F10" s="5" t="s">
        <v>241</v>
      </c>
      <c r="G10" s="5" t="s">
        <v>242</v>
      </c>
      <c r="H10" s="3">
        <v>79.4</v>
      </c>
      <c r="I10" s="3">
        <v>74.4</v>
      </c>
      <c r="J10" s="3">
        <v>76.9</v>
      </c>
      <c r="K10" s="3">
        <v>5</v>
      </c>
      <c r="L10" s="10">
        <v>79.77</v>
      </c>
      <c r="M10" s="8">
        <f>J10*0.4+L10*0.6</f>
        <v>78.622</v>
      </c>
      <c r="N10" s="3">
        <v>8</v>
      </c>
    </row>
    <row r="11" spans="1:14" ht="19.5" customHeight="1">
      <c r="A11" s="5" t="s">
        <v>320</v>
      </c>
      <c r="B11" s="5" t="s">
        <v>321</v>
      </c>
      <c r="C11" s="5" t="s">
        <v>43</v>
      </c>
      <c r="D11" s="5" t="s">
        <v>322</v>
      </c>
      <c r="E11" s="5" t="s">
        <v>240</v>
      </c>
      <c r="F11" s="5" t="s">
        <v>241</v>
      </c>
      <c r="G11" s="5" t="s">
        <v>242</v>
      </c>
      <c r="H11" s="3">
        <v>79.7</v>
      </c>
      <c r="I11" s="3">
        <v>72.1</v>
      </c>
      <c r="J11" s="3">
        <v>75.9</v>
      </c>
      <c r="K11" s="3">
        <v>26</v>
      </c>
      <c r="L11" s="10">
        <v>80.27</v>
      </c>
      <c r="M11" s="8">
        <f>J11*0.4+L11*0.6</f>
        <v>78.522</v>
      </c>
      <c r="N11" s="3">
        <v>9</v>
      </c>
    </row>
    <row r="12" spans="1:14" ht="19.5" customHeight="1">
      <c r="A12" s="5" t="s">
        <v>261</v>
      </c>
      <c r="B12" s="5" t="s">
        <v>262</v>
      </c>
      <c r="C12" s="5" t="s">
        <v>43</v>
      </c>
      <c r="D12" s="5" t="s">
        <v>263</v>
      </c>
      <c r="E12" s="5" t="s">
        <v>240</v>
      </c>
      <c r="F12" s="5" t="s">
        <v>241</v>
      </c>
      <c r="G12" s="5" t="s">
        <v>242</v>
      </c>
      <c r="H12" s="3">
        <v>83.1</v>
      </c>
      <c r="I12" s="3">
        <v>69.3</v>
      </c>
      <c r="J12" s="3">
        <v>76.2</v>
      </c>
      <c r="K12" s="3">
        <v>3</v>
      </c>
      <c r="L12" s="10">
        <v>79.57</v>
      </c>
      <c r="M12" s="8">
        <f>J12*0.4+L12*0.6</f>
        <v>78.22200000000001</v>
      </c>
      <c r="N12" s="3">
        <v>10</v>
      </c>
    </row>
    <row r="13" spans="1:14" ht="19.5" customHeight="1">
      <c r="A13" s="5" t="s">
        <v>249</v>
      </c>
      <c r="B13" s="5" t="s">
        <v>250</v>
      </c>
      <c r="C13" s="5" t="s">
        <v>43</v>
      </c>
      <c r="D13" s="5" t="s">
        <v>251</v>
      </c>
      <c r="E13" s="5" t="s">
        <v>240</v>
      </c>
      <c r="F13" s="5" t="s">
        <v>241</v>
      </c>
      <c r="G13" s="5" t="s">
        <v>242</v>
      </c>
      <c r="H13" s="3">
        <v>72.8</v>
      </c>
      <c r="I13" s="3">
        <v>76.6</v>
      </c>
      <c r="J13" s="3">
        <v>74.7</v>
      </c>
      <c r="K13" s="3">
        <v>15</v>
      </c>
      <c r="L13" s="10">
        <v>80.4</v>
      </c>
      <c r="M13" s="8">
        <f>J13*0.4+L13*0.6</f>
        <v>78.12</v>
      </c>
      <c r="N13" s="3">
        <v>11</v>
      </c>
    </row>
    <row r="14" spans="1:14" ht="19.5" customHeight="1">
      <c r="A14" s="5" t="s">
        <v>252</v>
      </c>
      <c r="B14" s="5" t="s">
        <v>253</v>
      </c>
      <c r="C14" s="5" t="s">
        <v>43</v>
      </c>
      <c r="D14" s="5" t="s">
        <v>254</v>
      </c>
      <c r="E14" s="5" t="s">
        <v>240</v>
      </c>
      <c r="F14" s="5" t="s">
        <v>241</v>
      </c>
      <c r="G14" s="5" t="s">
        <v>242</v>
      </c>
      <c r="H14" s="3">
        <v>76.9</v>
      </c>
      <c r="I14" s="3">
        <v>73.4</v>
      </c>
      <c r="J14" s="3">
        <v>75.15</v>
      </c>
      <c r="K14" s="3">
        <v>1</v>
      </c>
      <c r="L14" s="10">
        <v>79.9</v>
      </c>
      <c r="M14" s="8">
        <f>J14*0.4+L14*0.6</f>
        <v>78</v>
      </c>
      <c r="N14" s="3">
        <v>12</v>
      </c>
    </row>
    <row r="15" spans="1:14" ht="19.5" customHeight="1">
      <c r="A15" s="5" t="s">
        <v>293</v>
      </c>
      <c r="B15" s="5" t="s">
        <v>294</v>
      </c>
      <c r="C15" s="5" t="s">
        <v>43</v>
      </c>
      <c r="D15" s="5" t="s">
        <v>295</v>
      </c>
      <c r="E15" s="5" t="s">
        <v>240</v>
      </c>
      <c r="F15" s="5" t="s">
        <v>241</v>
      </c>
      <c r="G15" s="5" t="s">
        <v>242</v>
      </c>
      <c r="H15" s="3">
        <v>75.8</v>
      </c>
      <c r="I15" s="3">
        <v>71</v>
      </c>
      <c r="J15" s="3">
        <v>73.4</v>
      </c>
      <c r="K15" s="3">
        <v>2</v>
      </c>
      <c r="L15" s="10">
        <v>81.03</v>
      </c>
      <c r="M15" s="8">
        <f>J15*0.4+L15*0.6</f>
        <v>77.97800000000001</v>
      </c>
      <c r="N15" s="3">
        <v>13</v>
      </c>
    </row>
    <row r="16" spans="1:14" ht="19.5" customHeight="1">
      <c r="A16" s="5" t="s">
        <v>296</v>
      </c>
      <c r="B16" s="5" t="s">
        <v>297</v>
      </c>
      <c r="C16" s="5" t="s">
        <v>43</v>
      </c>
      <c r="D16" s="5" t="s">
        <v>298</v>
      </c>
      <c r="E16" s="5" t="s">
        <v>240</v>
      </c>
      <c r="F16" s="5" t="s">
        <v>241</v>
      </c>
      <c r="G16" s="5" t="s">
        <v>242</v>
      </c>
      <c r="H16" s="3">
        <v>71.9</v>
      </c>
      <c r="I16" s="3">
        <v>70.8</v>
      </c>
      <c r="J16" s="3">
        <v>71.35</v>
      </c>
      <c r="K16" s="3">
        <v>27</v>
      </c>
      <c r="L16" s="10">
        <v>82.27</v>
      </c>
      <c r="M16" s="8">
        <f>J16*0.4+L16*0.6</f>
        <v>77.90199999999999</v>
      </c>
      <c r="N16" s="3">
        <v>14</v>
      </c>
    </row>
    <row r="17" spans="1:14" ht="19.5" customHeight="1">
      <c r="A17" s="5" t="s">
        <v>281</v>
      </c>
      <c r="B17" s="5" t="s">
        <v>282</v>
      </c>
      <c r="C17" s="5" t="s">
        <v>43</v>
      </c>
      <c r="D17" s="5" t="s">
        <v>283</v>
      </c>
      <c r="E17" s="5" t="s">
        <v>240</v>
      </c>
      <c r="F17" s="5" t="s">
        <v>241</v>
      </c>
      <c r="G17" s="5" t="s">
        <v>242</v>
      </c>
      <c r="H17" s="3">
        <v>77.1</v>
      </c>
      <c r="I17" s="3">
        <v>71.5</v>
      </c>
      <c r="J17" s="3">
        <v>74.3</v>
      </c>
      <c r="K17" s="3">
        <v>4</v>
      </c>
      <c r="L17" s="10">
        <v>80.27</v>
      </c>
      <c r="M17" s="8">
        <f>J17*0.4+L17*0.6</f>
        <v>77.882</v>
      </c>
      <c r="N17" s="3">
        <v>15</v>
      </c>
    </row>
    <row r="18" spans="1:14" ht="19.5" customHeight="1">
      <c r="A18" s="5" t="s">
        <v>279</v>
      </c>
      <c r="B18" s="5" t="s">
        <v>63</v>
      </c>
      <c r="C18" s="5" t="s">
        <v>43</v>
      </c>
      <c r="D18" s="5" t="s">
        <v>280</v>
      </c>
      <c r="E18" s="5" t="s">
        <v>240</v>
      </c>
      <c r="F18" s="5" t="s">
        <v>241</v>
      </c>
      <c r="G18" s="5" t="s">
        <v>242</v>
      </c>
      <c r="H18" s="3">
        <v>74.6</v>
      </c>
      <c r="I18" s="3">
        <v>71.7</v>
      </c>
      <c r="J18" s="3">
        <v>73.15</v>
      </c>
      <c r="K18" s="3">
        <v>20</v>
      </c>
      <c r="L18" s="10">
        <v>80.9</v>
      </c>
      <c r="M18" s="8">
        <f>J18*0.4+L18*0.6</f>
        <v>77.80000000000001</v>
      </c>
      <c r="N18" s="3">
        <v>16</v>
      </c>
    </row>
    <row r="19" spans="1:14" ht="19.5" customHeight="1">
      <c r="A19" s="5" t="s">
        <v>243</v>
      </c>
      <c r="B19" s="5" t="s">
        <v>244</v>
      </c>
      <c r="C19" s="5" t="s">
        <v>49</v>
      </c>
      <c r="D19" s="5" t="s">
        <v>245</v>
      </c>
      <c r="E19" s="5" t="s">
        <v>240</v>
      </c>
      <c r="F19" s="5" t="s">
        <v>241</v>
      </c>
      <c r="G19" s="5" t="s">
        <v>242</v>
      </c>
      <c r="H19" s="3">
        <v>73.8</v>
      </c>
      <c r="I19" s="3">
        <v>78.2</v>
      </c>
      <c r="J19" s="3">
        <v>76</v>
      </c>
      <c r="K19" s="3">
        <v>10</v>
      </c>
      <c r="L19" s="10">
        <v>79</v>
      </c>
      <c r="M19" s="8">
        <f>J19*0.4+L19*0.6</f>
        <v>77.8</v>
      </c>
      <c r="N19" s="3">
        <v>17</v>
      </c>
    </row>
    <row r="20" spans="1:14" ht="19.5" customHeight="1">
      <c r="A20" s="5" t="s">
        <v>258</v>
      </c>
      <c r="B20" s="5" t="s">
        <v>259</v>
      </c>
      <c r="C20" s="5" t="s">
        <v>43</v>
      </c>
      <c r="D20" s="5" t="s">
        <v>260</v>
      </c>
      <c r="E20" s="5" t="s">
        <v>240</v>
      </c>
      <c r="F20" s="5" t="s">
        <v>241</v>
      </c>
      <c r="G20" s="5" t="s">
        <v>242</v>
      </c>
      <c r="H20" s="3">
        <v>73.1</v>
      </c>
      <c r="I20" s="3">
        <v>74.6</v>
      </c>
      <c r="J20" s="3">
        <v>73.85</v>
      </c>
      <c r="K20" s="3">
        <v>16</v>
      </c>
      <c r="L20" s="10">
        <v>80.4</v>
      </c>
      <c r="M20" s="8">
        <f>J20*0.4+L20*0.6</f>
        <v>77.78</v>
      </c>
      <c r="N20" s="3">
        <v>18</v>
      </c>
    </row>
    <row r="21" spans="1:14" ht="19.5" customHeight="1">
      <c r="A21" s="5" t="s">
        <v>246</v>
      </c>
      <c r="B21" s="5" t="s">
        <v>247</v>
      </c>
      <c r="C21" s="5" t="s">
        <v>43</v>
      </c>
      <c r="D21" s="5" t="s">
        <v>248</v>
      </c>
      <c r="E21" s="5" t="s">
        <v>240</v>
      </c>
      <c r="F21" s="5" t="s">
        <v>241</v>
      </c>
      <c r="G21" s="5" t="s">
        <v>242</v>
      </c>
      <c r="H21" s="3">
        <v>72.9</v>
      </c>
      <c r="I21" s="3">
        <v>73</v>
      </c>
      <c r="J21" s="3">
        <v>72.95</v>
      </c>
      <c r="K21" s="3">
        <v>8</v>
      </c>
      <c r="L21" s="10">
        <v>80.3</v>
      </c>
      <c r="M21" s="8">
        <f>J21*0.4+L21*0.6</f>
        <v>77.36</v>
      </c>
      <c r="N21" s="3">
        <v>19</v>
      </c>
    </row>
    <row r="22" spans="1:14" ht="19.5" customHeight="1">
      <c r="A22" s="5" t="s">
        <v>302</v>
      </c>
      <c r="B22" s="5" t="s">
        <v>303</v>
      </c>
      <c r="C22" s="5" t="s">
        <v>43</v>
      </c>
      <c r="D22" s="5" t="s">
        <v>304</v>
      </c>
      <c r="E22" s="5" t="s">
        <v>240</v>
      </c>
      <c r="F22" s="5" t="s">
        <v>241</v>
      </c>
      <c r="G22" s="5" t="s">
        <v>242</v>
      </c>
      <c r="H22" s="3">
        <v>68.2</v>
      </c>
      <c r="I22" s="3">
        <v>74.9</v>
      </c>
      <c r="J22" s="3">
        <v>71.55</v>
      </c>
      <c r="K22" s="3">
        <v>14</v>
      </c>
      <c r="L22" s="10">
        <v>81.17</v>
      </c>
      <c r="M22" s="8">
        <f>J22*0.4+L22*0.6</f>
        <v>77.322</v>
      </c>
      <c r="N22" s="3">
        <v>20</v>
      </c>
    </row>
    <row r="23" spans="1:14" ht="19.5" customHeight="1">
      <c r="A23" s="5" t="s">
        <v>273</v>
      </c>
      <c r="B23" s="5" t="s">
        <v>274</v>
      </c>
      <c r="C23" s="5" t="s">
        <v>43</v>
      </c>
      <c r="D23" s="5" t="s">
        <v>275</v>
      </c>
      <c r="E23" s="5" t="s">
        <v>240</v>
      </c>
      <c r="F23" s="5" t="s">
        <v>241</v>
      </c>
      <c r="G23" s="5" t="s">
        <v>242</v>
      </c>
      <c r="H23" s="3">
        <v>74</v>
      </c>
      <c r="I23" s="3">
        <v>74.8</v>
      </c>
      <c r="J23" s="3">
        <v>74.4</v>
      </c>
      <c r="K23" s="3">
        <v>6</v>
      </c>
      <c r="L23" s="10">
        <v>79.13</v>
      </c>
      <c r="M23" s="8">
        <f>J23*0.4+L23*0.6</f>
        <v>77.238</v>
      </c>
      <c r="N23" s="3">
        <v>21</v>
      </c>
    </row>
    <row r="24" spans="1:14" ht="19.5" customHeight="1">
      <c r="A24" s="5" t="s">
        <v>311</v>
      </c>
      <c r="B24" s="5" t="s">
        <v>312</v>
      </c>
      <c r="C24" s="5" t="s">
        <v>43</v>
      </c>
      <c r="D24" s="5" t="s">
        <v>313</v>
      </c>
      <c r="E24" s="5" t="s">
        <v>240</v>
      </c>
      <c r="F24" s="5" t="s">
        <v>241</v>
      </c>
      <c r="G24" s="5" t="s">
        <v>242</v>
      </c>
      <c r="H24" s="3">
        <v>72.9</v>
      </c>
      <c r="I24" s="3">
        <v>70.5</v>
      </c>
      <c r="J24" s="3">
        <v>71.7</v>
      </c>
      <c r="K24" s="3">
        <v>12</v>
      </c>
      <c r="L24" s="10">
        <v>80.77</v>
      </c>
      <c r="M24" s="8">
        <f>J24*0.4+L24*0.6</f>
        <v>77.142</v>
      </c>
      <c r="N24" s="3">
        <v>22</v>
      </c>
    </row>
    <row r="25" spans="1:14" ht="19.5" customHeight="1">
      <c r="A25" s="5" t="s">
        <v>317</v>
      </c>
      <c r="B25" s="5" t="s">
        <v>318</v>
      </c>
      <c r="C25" s="5" t="s">
        <v>43</v>
      </c>
      <c r="D25" s="5" t="s">
        <v>319</v>
      </c>
      <c r="E25" s="5" t="s">
        <v>240</v>
      </c>
      <c r="F25" s="5" t="s">
        <v>241</v>
      </c>
      <c r="G25" s="5" t="s">
        <v>242</v>
      </c>
      <c r="H25" s="3">
        <v>77.1</v>
      </c>
      <c r="I25" s="3">
        <v>71</v>
      </c>
      <c r="J25" s="3">
        <v>74.05</v>
      </c>
      <c r="K25" s="3">
        <v>18</v>
      </c>
      <c r="L25" s="10">
        <v>79.17</v>
      </c>
      <c r="M25" s="8">
        <f>J25*0.4+L25*0.6</f>
        <v>77.122</v>
      </c>
      <c r="N25" s="3">
        <v>23</v>
      </c>
    </row>
    <row r="26" spans="1:14" ht="19.5" customHeight="1">
      <c r="A26" s="5" t="s">
        <v>287</v>
      </c>
      <c r="B26" s="5" t="s">
        <v>288</v>
      </c>
      <c r="C26" s="5" t="s">
        <v>43</v>
      </c>
      <c r="D26" s="5" t="s">
        <v>289</v>
      </c>
      <c r="E26" s="5" t="s">
        <v>240</v>
      </c>
      <c r="F26" s="5" t="s">
        <v>241</v>
      </c>
      <c r="G26" s="5" t="s">
        <v>242</v>
      </c>
      <c r="H26" s="3">
        <v>75.3</v>
      </c>
      <c r="I26" s="3">
        <v>68.5</v>
      </c>
      <c r="J26" s="3">
        <v>71.9</v>
      </c>
      <c r="K26" s="3">
        <v>13</v>
      </c>
      <c r="L26" s="10">
        <v>79.73</v>
      </c>
      <c r="M26" s="8">
        <f>J26*0.4+L26*0.6</f>
        <v>76.59800000000001</v>
      </c>
      <c r="N26" s="3">
        <v>24</v>
      </c>
    </row>
    <row r="27" spans="1:14" ht="19.5" customHeight="1">
      <c r="A27" s="5" t="s">
        <v>284</v>
      </c>
      <c r="B27" s="5" t="s">
        <v>285</v>
      </c>
      <c r="C27" s="5" t="s">
        <v>43</v>
      </c>
      <c r="D27" s="5" t="s">
        <v>286</v>
      </c>
      <c r="E27" s="5" t="s">
        <v>240</v>
      </c>
      <c r="F27" s="5" t="s">
        <v>241</v>
      </c>
      <c r="G27" s="5" t="s">
        <v>242</v>
      </c>
      <c r="H27" s="3">
        <v>75.8</v>
      </c>
      <c r="I27" s="3">
        <v>64.7</v>
      </c>
      <c r="J27" s="3">
        <v>70.25</v>
      </c>
      <c r="K27" s="3">
        <v>9</v>
      </c>
      <c r="L27" s="10">
        <v>80.13</v>
      </c>
      <c r="M27" s="8">
        <f>J27*0.4+L27*0.6</f>
        <v>76.178</v>
      </c>
      <c r="N27" s="3">
        <v>25</v>
      </c>
    </row>
    <row r="28" spans="1:14" ht="19.5" customHeight="1">
      <c r="A28" s="5" t="s">
        <v>314</v>
      </c>
      <c r="B28" s="5" t="s">
        <v>315</v>
      </c>
      <c r="C28" s="5" t="s">
        <v>43</v>
      </c>
      <c r="D28" s="5" t="s">
        <v>316</v>
      </c>
      <c r="E28" s="5" t="s">
        <v>240</v>
      </c>
      <c r="F28" s="5" t="s">
        <v>241</v>
      </c>
      <c r="G28" s="5" t="s">
        <v>242</v>
      </c>
      <c r="H28" s="3">
        <v>75.3</v>
      </c>
      <c r="I28" s="3">
        <v>65.5</v>
      </c>
      <c r="J28" s="3">
        <v>70.4</v>
      </c>
      <c r="K28" s="3">
        <v>25</v>
      </c>
      <c r="L28" s="10">
        <v>80.03</v>
      </c>
      <c r="M28" s="8">
        <f>J28*0.4+L28*0.6</f>
        <v>76.178</v>
      </c>
      <c r="N28" s="3">
        <v>26</v>
      </c>
    </row>
    <row r="29" spans="1:14" ht="19.5" customHeight="1">
      <c r="A29" s="5" t="s">
        <v>270</v>
      </c>
      <c r="B29" s="5" t="s">
        <v>271</v>
      </c>
      <c r="C29" s="5" t="s">
        <v>43</v>
      </c>
      <c r="D29" s="5" t="s">
        <v>272</v>
      </c>
      <c r="E29" s="5" t="s">
        <v>240</v>
      </c>
      <c r="F29" s="5" t="s">
        <v>241</v>
      </c>
      <c r="G29" s="5" t="s">
        <v>242</v>
      </c>
      <c r="H29" s="3">
        <v>71.4</v>
      </c>
      <c r="I29" s="3">
        <v>69.1</v>
      </c>
      <c r="J29" s="3">
        <v>70.25</v>
      </c>
      <c r="K29" s="3">
        <v>22</v>
      </c>
      <c r="L29" s="10">
        <v>80.1</v>
      </c>
      <c r="M29" s="8">
        <f>J29*0.4+L29*0.6</f>
        <v>76.16</v>
      </c>
      <c r="N29" s="3">
        <v>27</v>
      </c>
    </row>
  </sheetData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2018-10-19T23:39:37Z</cp:lastPrinted>
  <dcterms:created xsi:type="dcterms:W3CDTF">2018-09-06T09:13:17Z</dcterms:created>
  <dcterms:modified xsi:type="dcterms:W3CDTF">2018-10-20T10:36:42Z</dcterms:modified>
  <cp:category/>
  <cp:version/>
  <cp:contentType/>
  <cp:contentStatus/>
</cp:coreProperties>
</file>