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840" activeTab="0"/>
  </bookViews>
  <sheets>
    <sheet name="总成绩及排名" sheetId="1" r:id="rId1"/>
  </sheets>
  <definedNames>
    <definedName name="_xlnm.Print_Titles" localSheetId="0">'总成绩及排名'!$2:$3</definedName>
  </definedNames>
  <calcPr fullCalcOnLoad="1"/>
</workbook>
</file>

<file path=xl/sharedStrings.xml><?xml version="1.0" encoding="utf-8"?>
<sst xmlns="http://schemas.openxmlformats.org/spreadsheetml/2006/main" count="172" uniqueCount="95">
  <si>
    <t>附件2</t>
  </si>
  <si>
    <r>
      <t xml:space="preserve">长治医学院2018年公开招聘工作人员考试总成绩及排名  </t>
    </r>
    <r>
      <rPr>
        <sz val="16"/>
        <rFont val="黑体"/>
        <family val="3"/>
      </rPr>
      <t xml:space="preserve">         </t>
    </r>
  </si>
  <si>
    <t>序号</t>
  </si>
  <si>
    <t>应聘岗位</t>
  </si>
  <si>
    <t>应聘岗位专业要求</t>
  </si>
  <si>
    <t>姓 名</t>
  </si>
  <si>
    <t>准考证号</t>
  </si>
  <si>
    <t>笔试成绩</t>
  </si>
  <si>
    <t>面试成绩</t>
  </si>
  <si>
    <t>总成绩</t>
  </si>
  <si>
    <t>排  名</t>
  </si>
  <si>
    <t>专技岗2</t>
  </si>
  <si>
    <t>病理学与病理生理学
（077804、100104）
病原生物学（077803、100103）
放射医学（077806、100106）</t>
  </si>
  <si>
    <t>房佳慧</t>
  </si>
  <si>
    <t>201802002</t>
  </si>
  <si>
    <t>武琪</t>
  </si>
  <si>
    <t>201802001</t>
  </si>
  <si>
    <t>缺考</t>
  </si>
  <si>
    <t>侯沁莲</t>
  </si>
  <si>
    <t>201802003</t>
  </si>
  <si>
    <t>专技岗3</t>
  </si>
  <si>
    <t>临床检验诊断学（100208、105108）
内科学（100201、105101）
外科学（100210、105109）</t>
  </si>
  <si>
    <t>孙国栋</t>
  </si>
  <si>
    <t>201803011</t>
  </si>
  <si>
    <t>1</t>
  </si>
  <si>
    <t>姚航田</t>
  </si>
  <si>
    <t>201803002</t>
  </si>
  <si>
    <t>2</t>
  </si>
  <si>
    <t>刘晓鹏</t>
  </si>
  <si>
    <t>201803007</t>
  </si>
  <si>
    <t>3</t>
  </si>
  <si>
    <t>高爱君</t>
  </si>
  <si>
    <t>201803001</t>
  </si>
  <si>
    <t>4</t>
  </si>
  <si>
    <t>苗艳天</t>
  </si>
  <si>
    <t>201803006</t>
  </si>
  <si>
    <t>5</t>
  </si>
  <si>
    <t>赵艳丽</t>
  </si>
  <si>
    <t>201803003</t>
  </si>
  <si>
    <t>专技岗4</t>
  </si>
  <si>
    <t xml:space="preserve">法学（0301）                 社会学（0303）
马克思主义理论（0305）
法律（0351）                 社会工作（0352）
</t>
  </si>
  <si>
    <t>王会芳</t>
  </si>
  <si>
    <t>201804035</t>
  </si>
  <si>
    <t>郭娟娟</t>
  </si>
  <si>
    <t>201804023</t>
  </si>
  <si>
    <t>胡琪</t>
  </si>
  <si>
    <t>201804030</t>
  </si>
  <si>
    <t>王莉敏</t>
  </si>
  <si>
    <t>201804028</t>
  </si>
  <si>
    <t>李明</t>
  </si>
  <si>
    <t>201804042</t>
  </si>
  <si>
    <t>马亚男</t>
  </si>
  <si>
    <t>201804019</t>
  </si>
  <si>
    <t>6</t>
  </si>
  <si>
    <t>郭艳</t>
  </si>
  <si>
    <t>201804039</t>
  </si>
  <si>
    <t>7</t>
  </si>
  <si>
    <t>李嫄</t>
  </si>
  <si>
    <t>201804022</t>
  </si>
  <si>
    <t>8</t>
  </si>
  <si>
    <t>杨玉琼</t>
  </si>
  <si>
    <t>201804036</t>
  </si>
  <si>
    <t>9</t>
  </si>
  <si>
    <t>专技岗5</t>
  </si>
  <si>
    <t>心理学（0402、0771）
应用心理（0454）</t>
  </si>
  <si>
    <t>焦思</t>
  </si>
  <si>
    <t>201805001</t>
  </si>
  <si>
    <t>高淇</t>
  </si>
  <si>
    <t>201805003</t>
  </si>
  <si>
    <t>史艳琴</t>
  </si>
  <si>
    <t>201805006</t>
  </si>
  <si>
    <t>专技岗6</t>
  </si>
  <si>
    <t xml:space="preserve">英语语言文学（050201）
外国语言学及应用语言学（050211）
</t>
  </si>
  <si>
    <t>周建霞</t>
  </si>
  <si>
    <t>201806014</t>
  </si>
  <si>
    <t>贾茜茜</t>
  </si>
  <si>
    <t>201806008</t>
  </si>
  <si>
    <t>李鹏景</t>
  </si>
  <si>
    <t>201806016</t>
  </si>
  <si>
    <t>专技岗7</t>
  </si>
  <si>
    <t>计算机科学与技术
（0775、0812）</t>
  </si>
  <si>
    <t>王蓉</t>
  </si>
  <si>
    <t>201807002</t>
  </si>
  <si>
    <t>马晓楠</t>
  </si>
  <si>
    <t>201807001</t>
  </si>
  <si>
    <t>卜娇</t>
  </si>
  <si>
    <t>201807003</t>
  </si>
  <si>
    <t>专技岗8</t>
  </si>
  <si>
    <t>生物学（0710）</t>
  </si>
  <si>
    <t>秦忠玉</t>
  </si>
  <si>
    <t>201808001</t>
  </si>
  <si>
    <t>付宝玲</t>
  </si>
  <si>
    <t>201808012</t>
  </si>
  <si>
    <t>王倩倩</t>
  </si>
  <si>
    <t>201808003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</si>
</sst>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name val="楷体"/>
      <family val="3"/>
    </font>
    <font>
      <sz val="18"/>
      <name val="黑体"/>
      <family val="3"/>
    </font>
    <font>
      <sz val="16"/>
      <name val="黑体"/>
      <family val="3"/>
    </font>
    <font>
      <sz val="12"/>
      <name val="黑体"/>
      <family val="3"/>
    </font>
    <font>
      <sz val="11"/>
      <name val="Arial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tabSelected="1" zoomScaleSheetLayoutView="100" workbookViewId="0" topLeftCell="A1">
      <selection activeCell="I4" sqref="I4"/>
    </sheetView>
  </sheetViews>
  <sheetFormatPr defaultColWidth="8.75390625" defaultRowHeight="19.5" customHeight="1"/>
  <cols>
    <col min="1" max="1" width="5.50390625" style="1" customWidth="1"/>
    <col min="2" max="2" width="11.00390625" style="1" customWidth="1"/>
    <col min="3" max="3" width="21.00390625" style="1" customWidth="1"/>
    <col min="4" max="4" width="10.75390625" style="1" customWidth="1"/>
    <col min="5" max="5" width="12.125" style="1" customWidth="1"/>
    <col min="6" max="6" width="12.25390625" style="1" customWidth="1"/>
    <col min="7" max="7" width="13.125" style="1" customWidth="1"/>
    <col min="8" max="8" width="11.75390625" style="1" customWidth="1"/>
    <col min="9" max="9" width="12.25390625" style="2" customWidth="1"/>
    <col min="10" max="31" width="9.00390625" style="1" bestFit="1" customWidth="1"/>
    <col min="32" max="223" width="8.75390625" style="1" customWidth="1"/>
    <col min="224" max="248" width="9.00390625" style="1" bestFit="1" customWidth="1"/>
    <col min="249" max="255" width="9.00390625" style="3" bestFit="1" customWidth="1"/>
    <col min="256" max="256" width="8.75390625" style="3" customWidth="1"/>
  </cols>
  <sheetData>
    <row r="1" ht="19.5" customHeight="1">
      <c r="A1" s="4" t="s">
        <v>0</v>
      </c>
    </row>
    <row r="2" spans="1:253" s="1" customFormat="1" ht="39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IO2" s="3"/>
      <c r="IP2" s="3"/>
      <c r="IQ2" s="3"/>
      <c r="IR2" s="3"/>
      <c r="IS2" s="3"/>
    </row>
    <row r="3" spans="1:9" s="1" customFormat="1" ht="33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15" t="s">
        <v>10</v>
      </c>
    </row>
    <row r="4" spans="1:9" s="1" customFormat="1" ht="52.5" customHeight="1">
      <c r="A4" s="10">
        <v>1</v>
      </c>
      <c r="B4" s="11" t="s">
        <v>11</v>
      </c>
      <c r="C4" s="12" t="s">
        <v>12</v>
      </c>
      <c r="D4" s="11" t="s">
        <v>13</v>
      </c>
      <c r="E4" s="13" t="s">
        <v>14</v>
      </c>
      <c r="F4" s="14">
        <v>61</v>
      </c>
      <c r="G4" s="14">
        <v>83.4</v>
      </c>
      <c r="H4" s="14">
        <f>(F4*0.6+G4*0.4)</f>
        <v>69.96000000000001</v>
      </c>
      <c r="I4" s="16">
        <v>1</v>
      </c>
    </row>
    <row r="5" spans="1:9" s="1" customFormat="1" ht="52.5" customHeight="1">
      <c r="A5" s="10">
        <v>2</v>
      </c>
      <c r="B5" s="11" t="s">
        <v>11</v>
      </c>
      <c r="C5" s="12" t="s">
        <v>12</v>
      </c>
      <c r="D5" s="11" t="s">
        <v>15</v>
      </c>
      <c r="E5" s="13" t="s">
        <v>16</v>
      </c>
      <c r="F5" s="14">
        <v>55</v>
      </c>
      <c r="G5" s="14" t="s">
        <v>17</v>
      </c>
      <c r="H5" s="14" t="s">
        <v>17</v>
      </c>
      <c r="I5" s="16" t="s">
        <v>17</v>
      </c>
    </row>
    <row r="6" spans="1:9" s="1" customFormat="1" ht="52.5" customHeight="1">
      <c r="A6" s="10">
        <v>3</v>
      </c>
      <c r="B6" s="11" t="s">
        <v>11</v>
      </c>
      <c r="C6" s="12" t="s">
        <v>12</v>
      </c>
      <c r="D6" s="11" t="s">
        <v>18</v>
      </c>
      <c r="E6" s="13" t="s">
        <v>19</v>
      </c>
      <c r="F6" s="14">
        <v>40</v>
      </c>
      <c r="G6" s="14" t="s">
        <v>17</v>
      </c>
      <c r="H6" s="14" t="s">
        <v>17</v>
      </c>
      <c r="I6" s="16" t="s">
        <v>17</v>
      </c>
    </row>
    <row r="7" spans="1:9" s="1" customFormat="1" ht="52.5" customHeight="1">
      <c r="A7" s="10">
        <v>4</v>
      </c>
      <c r="B7" s="11" t="s">
        <v>20</v>
      </c>
      <c r="C7" s="12" t="s">
        <v>21</v>
      </c>
      <c r="D7" s="11" t="s">
        <v>22</v>
      </c>
      <c r="E7" s="13" t="s">
        <v>23</v>
      </c>
      <c r="F7" s="14">
        <v>74.5</v>
      </c>
      <c r="G7" s="14">
        <v>84.22666666666666</v>
      </c>
      <c r="H7" s="14">
        <f>(F7*0.6+G7*0.4)</f>
        <v>78.39066666666666</v>
      </c>
      <c r="I7" s="16" t="s">
        <v>24</v>
      </c>
    </row>
    <row r="8" spans="1:9" s="1" customFormat="1" ht="52.5" customHeight="1">
      <c r="A8" s="10">
        <v>5</v>
      </c>
      <c r="B8" s="11" t="s">
        <v>20</v>
      </c>
      <c r="C8" s="12" t="s">
        <v>21</v>
      </c>
      <c r="D8" s="11" t="s">
        <v>25</v>
      </c>
      <c r="E8" s="13" t="s">
        <v>26</v>
      </c>
      <c r="F8" s="14">
        <v>68.5</v>
      </c>
      <c r="G8" s="14">
        <v>85.70666666666668</v>
      </c>
      <c r="H8" s="14">
        <f>(F8*0.6+G8*0.4)</f>
        <v>75.38266666666667</v>
      </c>
      <c r="I8" s="16" t="s">
        <v>27</v>
      </c>
    </row>
    <row r="9" spans="1:9" s="1" customFormat="1" ht="52.5" customHeight="1">
      <c r="A9" s="10">
        <v>6</v>
      </c>
      <c r="B9" s="11" t="s">
        <v>20</v>
      </c>
      <c r="C9" s="12" t="s">
        <v>21</v>
      </c>
      <c r="D9" s="11" t="s">
        <v>28</v>
      </c>
      <c r="E9" s="13" t="s">
        <v>29</v>
      </c>
      <c r="F9" s="14">
        <v>71.5</v>
      </c>
      <c r="G9" s="14">
        <v>80.89333333333333</v>
      </c>
      <c r="H9" s="14">
        <f>(F9*0.6+G9*0.4)</f>
        <v>75.25733333333334</v>
      </c>
      <c r="I9" s="16" t="s">
        <v>30</v>
      </c>
    </row>
    <row r="10" spans="1:9" s="1" customFormat="1" ht="52.5" customHeight="1">
      <c r="A10" s="10">
        <v>7</v>
      </c>
      <c r="B10" s="11" t="s">
        <v>20</v>
      </c>
      <c r="C10" s="12" t="s">
        <v>21</v>
      </c>
      <c r="D10" s="11" t="s">
        <v>31</v>
      </c>
      <c r="E10" s="13" t="s">
        <v>32</v>
      </c>
      <c r="F10" s="14">
        <v>67</v>
      </c>
      <c r="G10" s="14">
        <v>75.26666666666668</v>
      </c>
      <c r="H10" s="14">
        <f>(F10*0.6+G10*0.4)</f>
        <v>70.30666666666667</v>
      </c>
      <c r="I10" s="16" t="s">
        <v>33</v>
      </c>
    </row>
    <row r="11" spans="1:9" s="1" customFormat="1" ht="52.5" customHeight="1">
      <c r="A11" s="10">
        <v>8</v>
      </c>
      <c r="B11" s="11" t="s">
        <v>20</v>
      </c>
      <c r="C11" s="12" t="s">
        <v>21</v>
      </c>
      <c r="D11" s="11" t="s">
        <v>34</v>
      </c>
      <c r="E11" s="13" t="s">
        <v>35</v>
      </c>
      <c r="F11" s="14">
        <v>65.5</v>
      </c>
      <c r="G11" s="14">
        <v>71.57333333333334</v>
      </c>
      <c r="H11" s="14">
        <f>(F11*0.6+G11*0.4)</f>
        <v>67.92933333333333</v>
      </c>
      <c r="I11" s="16" t="s">
        <v>36</v>
      </c>
    </row>
    <row r="12" spans="1:9" s="1" customFormat="1" ht="52.5" customHeight="1">
      <c r="A12" s="10">
        <v>9</v>
      </c>
      <c r="B12" s="11" t="s">
        <v>20</v>
      </c>
      <c r="C12" s="12" t="s">
        <v>21</v>
      </c>
      <c r="D12" s="11" t="s">
        <v>37</v>
      </c>
      <c r="E12" s="13" t="s">
        <v>38</v>
      </c>
      <c r="F12" s="14">
        <v>64.5</v>
      </c>
      <c r="G12" s="14" t="s">
        <v>17</v>
      </c>
      <c r="H12" s="14" t="s">
        <v>17</v>
      </c>
      <c r="I12" s="16" t="s">
        <v>17</v>
      </c>
    </row>
    <row r="13" spans="1:9" s="1" customFormat="1" ht="52.5" customHeight="1">
      <c r="A13" s="10">
        <v>10</v>
      </c>
      <c r="B13" s="11" t="s">
        <v>39</v>
      </c>
      <c r="C13" s="12" t="s">
        <v>40</v>
      </c>
      <c r="D13" s="11" t="s">
        <v>41</v>
      </c>
      <c r="E13" s="13" t="s">
        <v>42</v>
      </c>
      <c r="F13" s="14">
        <v>75</v>
      </c>
      <c r="G13" s="14">
        <v>88.2</v>
      </c>
      <c r="H13" s="14">
        <f aca="true" t="shared" si="0" ref="H13:H21">(F13*0.6+G13*0.4)</f>
        <v>80.28</v>
      </c>
      <c r="I13" s="16" t="s">
        <v>24</v>
      </c>
    </row>
    <row r="14" spans="1:9" s="1" customFormat="1" ht="52.5" customHeight="1">
      <c r="A14" s="10">
        <v>11</v>
      </c>
      <c r="B14" s="11" t="s">
        <v>39</v>
      </c>
      <c r="C14" s="12" t="s">
        <v>40</v>
      </c>
      <c r="D14" s="11" t="s">
        <v>43</v>
      </c>
      <c r="E14" s="13" t="s">
        <v>44</v>
      </c>
      <c r="F14" s="14">
        <v>75</v>
      </c>
      <c r="G14" s="14">
        <v>87</v>
      </c>
      <c r="H14" s="14">
        <f t="shared" si="0"/>
        <v>79.80000000000001</v>
      </c>
      <c r="I14" s="16" t="s">
        <v>27</v>
      </c>
    </row>
    <row r="15" spans="1:9" s="1" customFormat="1" ht="52.5" customHeight="1">
      <c r="A15" s="10">
        <v>12</v>
      </c>
      <c r="B15" s="11" t="s">
        <v>39</v>
      </c>
      <c r="C15" s="12" t="s">
        <v>40</v>
      </c>
      <c r="D15" s="11" t="s">
        <v>45</v>
      </c>
      <c r="E15" s="13" t="s">
        <v>46</v>
      </c>
      <c r="F15" s="14">
        <v>72</v>
      </c>
      <c r="G15" s="14">
        <v>86.4</v>
      </c>
      <c r="H15" s="14">
        <f t="shared" si="0"/>
        <v>77.75999999999999</v>
      </c>
      <c r="I15" s="16" t="s">
        <v>30</v>
      </c>
    </row>
    <row r="16" spans="1:9" s="1" customFormat="1" ht="52.5" customHeight="1">
      <c r="A16" s="10">
        <v>13</v>
      </c>
      <c r="B16" s="11" t="s">
        <v>39</v>
      </c>
      <c r="C16" s="12" t="s">
        <v>40</v>
      </c>
      <c r="D16" s="11" t="s">
        <v>47</v>
      </c>
      <c r="E16" s="13" t="s">
        <v>48</v>
      </c>
      <c r="F16" s="14">
        <v>73</v>
      </c>
      <c r="G16" s="14">
        <v>79.4</v>
      </c>
      <c r="H16" s="14">
        <f t="shared" si="0"/>
        <v>75.56</v>
      </c>
      <c r="I16" s="16" t="s">
        <v>33</v>
      </c>
    </row>
    <row r="17" spans="1:9" s="1" customFormat="1" ht="52.5" customHeight="1">
      <c r="A17" s="10">
        <v>14</v>
      </c>
      <c r="B17" s="11" t="s">
        <v>39</v>
      </c>
      <c r="C17" s="12" t="s">
        <v>40</v>
      </c>
      <c r="D17" s="11" t="s">
        <v>49</v>
      </c>
      <c r="E17" s="13" t="s">
        <v>50</v>
      </c>
      <c r="F17" s="14">
        <v>74</v>
      </c>
      <c r="G17" s="14">
        <v>77.8</v>
      </c>
      <c r="H17" s="14">
        <f t="shared" si="0"/>
        <v>75.52</v>
      </c>
      <c r="I17" s="16" t="s">
        <v>36</v>
      </c>
    </row>
    <row r="18" spans="1:9" s="1" customFormat="1" ht="52.5" customHeight="1">
      <c r="A18" s="10">
        <v>15</v>
      </c>
      <c r="B18" s="11" t="s">
        <v>39</v>
      </c>
      <c r="C18" s="12" t="s">
        <v>40</v>
      </c>
      <c r="D18" s="11" t="s">
        <v>51</v>
      </c>
      <c r="E18" s="13" t="s">
        <v>52</v>
      </c>
      <c r="F18" s="14">
        <v>72</v>
      </c>
      <c r="G18" s="14">
        <v>79.6</v>
      </c>
      <c r="H18" s="14">
        <f t="shared" si="0"/>
        <v>75.03999999999999</v>
      </c>
      <c r="I18" s="16" t="s">
        <v>53</v>
      </c>
    </row>
    <row r="19" spans="1:9" s="1" customFormat="1" ht="52.5" customHeight="1">
      <c r="A19" s="10">
        <v>16</v>
      </c>
      <c r="B19" s="11" t="s">
        <v>39</v>
      </c>
      <c r="C19" s="12" t="s">
        <v>40</v>
      </c>
      <c r="D19" s="11" t="s">
        <v>54</v>
      </c>
      <c r="E19" s="13" t="s">
        <v>55</v>
      </c>
      <c r="F19" s="14">
        <v>72</v>
      </c>
      <c r="G19" s="14">
        <v>78.4</v>
      </c>
      <c r="H19" s="14">
        <f t="shared" si="0"/>
        <v>74.56</v>
      </c>
      <c r="I19" s="16" t="s">
        <v>56</v>
      </c>
    </row>
    <row r="20" spans="1:9" s="1" customFormat="1" ht="52.5" customHeight="1">
      <c r="A20" s="10">
        <v>17</v>
      </c>
      <c r="B20" s="11" t="s">
        <v>39</v>
      </c>
      <c r="C20" s="12" t="s">
        <v>40</v>
      </c>
      <c r="D20" s="11" t="s">
        <v>57</v>
      </c>
      <c r="E20" s="13" t="s">
        <v>58</v>
      </c>
      <c r="F20" s="14">
        <v>71</v>
      </c>
      <c r="G20" s="14">
        <v>78.4</v>
      </c>
      <c r="H20" s="14">
        <f t="shared" si="0"/>
        <v>73.96000000000001</v>
      </c>
      <c r="I20" s="16" t="s">
        <v>59</v>
      </c>
    </row>
    <row r="21" spans="1:9" s="1" customFormat="1" ht="52.5" customHeight="1">
      <c r="A21" s="10">
        <v>18</v>
      </c>
      <c r="B21" s="11" t="s">
        <v>39</v>
      </c>
      <c r="C21" s="12" t="s">
        <v>40</v>
      </c>
      <c r="D21" s="11" t="s">
        <v>60</v>
      </c>
      <c r="E21" s="13" t="s">
        <v>61</v>
      </c>
      <c r="F21" s="14">
        <v>72</v>
      </c>
      <c r="G21" s="14">
        <v>70.8</v>
      </c>
      <c r="H21" s="14">
        <f t="shared" si="0"/>
        <v>71.52</v>
      </c>
      <c r="I21" s="16" t="s">
        <v>62</v>
      </c>
    </row>
    <row r="22" spans="1:9" s="1" customFormat="1" ht="30" customHeight="1">
      <c r="A22" s="10">
        <v>19</v>
      </c>
      <c r="B22" s="11" t="s">
        <v>63</v>
      </c>
      <c r="C22" s="12" t="s">
        <v>64</v>
      </c>
      <c r="D22" s="11" t="s">
        <v>65</v>
      </c>
      <c r="E22" s="13" t="s">
        <v>66</v>
      </c>
      <c r="F22" s="14">
        <v>87</v>
      </c>
      <c r="G22" s="14">
        <v>77.2</v>
      </c>
      <c r="H22" s="14">
        <f aca="true" t="shared" si="1" ref="H22:H32">(F22*0.6+G22*0.4)</f>
        <v>83.08</v>
      </c>
      <c r="I22" s="16" t="s">
        <v>24</v>
      </c>
    </row>
    <row r="23" spans="1:9" s="1" customFormat="1" ht="30" customHeight="1">
      <c r="A23" s="10">
        <v>20</v>
      </c>
      <c r="B23" s="11" t="s">
        <v>63</v>
      </c>
      <c r="C23" s="12" t="s">
        <v>64</v>
      </c>
      <c r="D23" s="11" t="s">
        <v>67</v>
      </c>
      <c r="E23" s="13" t="s">
        <v>68</v>
      </c>
      <c r="F23" s="14">
        <v>78</v>
      </c>
      <c r="G23" s="14">
        <v>85.8</v>
      </c>
      <c r="H23" s="14">
        <f t="shared" si="1"/>
        <v>81.12</v>
      </c>
      <c r="I23" s="16" t="s">
        <v>27</v>
      </c>
    </row>
    <row r="24" spans="1:9" s="1" customFormat="1" ht="30" customHeight="1">
      <c r="A24" s="10">
        <v>21</v>
      </c>
      <c r="B24" s="11" t="s">
        <v>63</v>
      </c>
      <c r="C24" s="12" t="s">
        <v>64</v>
      </c>
      <c r="D24" s="11" t="s">
        <v>69</v>
      </c>
      <c r="E24" s="13" t="s">
        <v>70</v>
      </c>
      <c r="F24" s="14">
        <v>70</v>
      </c>
      <c r="G24" s="14" t="s">
        <v>17</v>
      </c>
      <c r="H24" s="14" t="s">
        <v>17</v>
      </c>
      <c r="I24" s="16" t="s">
        <v>17</v>
      </c>
    </row>
    <row r="25" spans="1:9" s="1" customFormat="1" ht="34.5" customHeight="1">
      <c r="A25" s="10">
        <v>22</v>
      </c>
      <c r="B25" s="11" t="s">
        <v>71</v>
      </c>
      <c r="C25" s="12" t="s">
        <v>72</v>
      </c>
      <c r="D25" s="11" t="s">
        <v>73</v>
      </c>
      <c r="E25" s="13" t="s">
        <v>74</v>
      </c>
      <c r="F25" s="14">
        <v>72</v>
      </c>
      <c r="G25" s="14">
        <v>85.8</v>
      </c>
      <c r="H25" s="14">
        <f>(F25*0.6+G25*0.4)</f>
        <v>77.52</v>
      </c>
      <c r="I25" s="16" t="s">
        <v>24</v>
      </c>
    </row>
    <row r="26" spans="1:9" s="1" customFormat="1" ht="34.5" customHeight="1">
      <c r="A26" s="10">
        <v>23</v>
      </c>
      <c r="B26" s="11" t="s">
        <v>71</v>
      </c>
      <c r="C26" s="12" t="s">
        <v>72</v>
      </c>
      <c r="D26" s="11" t="s">
        <v>75</v>
      </c>
      <c r="E26" s="13" t="s">
        <v>76</v>
      </c>
      <c r="F26" s="14">
        <v>78</v>
      </c>
      <c r="G26" s="14">
        <v>76.2</v>
      </c>
      <c r="H26" s="14">
        <f>(F26*0.6+G26*0.4)</f>
        <v>77.28</v>
      </c>
      <c r="I26" s="16" t="s">
        <v>27</v>
      </c>
    </row>
    <row r="27" spans="1:9" s="1" customFormat="1" ht="34.5" customHeight="1">
      <c r="A27" s="10">
        <v>24</v>
      </c>
      <c r="B27" s="11" t="s">
        <v>71</v>
      </c>
      <c r="C27" s="12" t="s">
        <v>72</v>
      </c>
      <c r="D27" s="11" t="s">
        <v>77</v>
      </c>
      <c r="E27" s="13" t="s">
        <v>78</v>
      </c>
      <c r="F27" s="14">
        <v>72</v>
      </c>
      <c r="G27" s="14">
        <v>72.8</v>
      </c>
      <c r="H27" s="14">
        <f>(F27*0.6+G27*0.4)</f>
        <v>72.32</v>
      </c>
      <c r="I27" s="16" t="s">
        <v>30</v>
      </c>
    </row>
    <row r="28" spans="1:9" s="1" customFormat="1" ht="28.5" customHeight="1">
      <c r="A28" s="10">
        <v>25</v>
      </c>
      <c r="B28" s="11" t="s">
        <v>79</v>
      </c>
      <c r="C28" s="12" t="s">
        <v>80</v>
      </c>
      <c r="D28" s="11" t="s">
        <v>81</v>
      </c>
      <c r="E28" s="13" t="s">
        <v>82</v>
      </c>
      <c r="F28" s="14">
        <v>50</v>
      </c>
      <c r="G28" s="14">
        <v>83.4</v>
      </c>
      <c r="H28" s="14">
        <f>(F28*0.6+G28*0.4)</f>
        <v>63.36000000000001</v>
      </c>
      <c r="I28" s="16" t="s">
        <v>24</v>
      </c>
    </row>
    <row r="29" spans="1:9" s="1" customFormat="1" ht="28.5" customHeight="1">
      <c r="A29" s="10">
        <v>26</v>
      </c>
      <c r="B29" s="11" t="s">
        <v>79</v>
      </c>
      <c r="C29" s="12" t="s">
        <v>80</v>
      </c>
      <c r="D29" s="11" t="s">
        <v>83</v>
      </c>
      <c r="E29" s="13" t="s">
        <v>84</v>
      </c>
      <c r="F29" s="14">
        <v>54</v>
      </c>
      <c r="G29" s="14">
        <v>75.4</v>
      </c>
      <c r="H29" s="14">
        <f t="shared" si="1"/>
        <v>62.56</v>
      </c>
      <c r="I29" s="16" t="s">
        <v>27</v>
      </c>
    </row>
    <row r="30" spans="1:9" s="1" customFormat="1" ht="28.5" customHeight="1">
      <c r="A30" s="10">
        <v>27</v>
      </c>
      <c r="B30" s="11" t="s">
        <v>79</v>
      </c>
      <c r="C30" s="12" t="s">
        <v>80</v>
      </c>
      <c r="D30" s="11" t="s">
        <v>85</v>
      </c>
      <c r="E30" s="13" t="s">
        <v>86</v>
      </c>
      <c r="F30" s="14">
        <v>49</v>
      </c>
      <c r="G30" s="14" t="s">
        <v>17</v>
      </c>
      <c r="H30" s="14" t="s">
        <v>17</v>
      </c>
      <c r="I30" s="16" t="s">
        <v>17</v>
      </c>
    </row>
    <row r="31" spans="1:9" s="1" customFormat="1" ht="21.75" customHeight="1">
      <c r="A31" s="10">
        <v>28</v>
      </c>
      <c r="B31" s="11" t="s">
        <v>87</v>
      </c>
      <c r="C31" s="12" t="s">
        <v>88</v>
      </c>
      <c r="D31" s="11" t="s">
        <v>89</v>
      </c>
      <c r="E31" s="13" t="s">
        <v>90</v>
      </c>
      <c r="F31" s="14">
        <v>82</v>
      </c>
      <c r="G31" s="14">
        <v>86.8</v>
      </c>
      <c r="H31" s="14">
        <f t="shared" si="1"/>
        <v>83.91999999999999</v>
      </c>
      <c r="I31" s="16" t="s">
        <v>24</v>
      </c>
    </row>
    <row r="32" spans="1:9" s="1" customFormat="1" ht="21.75" customHeight="1">
      <c r="A32" s="10">
        <v>29</v>
      </c>
      <c r="B32" s="11" t="s">
        <v>87</v>
      </c>
      <c r="C32" s="12" t="s">
        <v>88</v>
      </c>
      <c r="D32" s="11" t="s">
        <v>91</v>
      </c>
      <c r="E32" s="13" t="s">
        <v>92</v>
      </c>
      <c r="F32" s="14">
        <v>81</v>
      </c>
      <c r="G32" s="14">
        <v>82.4</v>
      </c>
      <c r="H32" s="14">
        <f t="shared" si="1"/>
        <v>81.56</v>
      </c>
      <c r="I32" s="16" t="s">
        <v>27</v>
      </c>
    </row>
    <row r="33" spans="1:9" s="1" customFormat="1" ht="21.75" customHeight="1">
      <c r="A33" s="10">
        <v>30</v>
      </c>
      <c r="B33" s="11" t="s">
        <v>87</v>
      </c>
      <c r="C33" s="12" t="s">
        <v>88</v>
      </c>
      <c r="D33" s="11" t="s">
        <v>93</v>
      </c>
      <c r="E33" s="13" t="s">
        <v>94</v>
      </c>
      <c r="F33" s="14">
        <v>73</v>
      </c>
      <c r="G33" s="14" t="s">
        <v>17</v>
      </c>
      <c r="H33" s="14" t="s">
        <v>17</v>
      </c>
      <c r="I33" s="16" t="s">
        <v>17</v>
      </c>
    </row>
  </sheetData>
  <sheetProtection/>
  <mergeCells count="1">
    <mergeCell ref="A2:I2"/>
  </mergeCells>
  <printOptions/>
  <pageMargins left="0.75" right="0.75" top="0.59" bottom="0.47" header="0.51" footer="0.2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小虾</cp:lastModifiedBy>
  <cp:lastPrinted>2018-11-04T09:55:36Z</cp:lastPrinted>
  <dcterms:created xsi:type="dcterms:W3CDTF">2012-10-18T08:08:41Z</dcterms:created>
  <dcterms:modified xsi:type="dcterms:W3CDTF">2018-11-05T07:28:25Z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