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640" windowHeight="795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<sst xmlns="http://schemas.openxmlformats.org/spreadsheetml/2006/main" count="645" uniqueCount="352">
  <si>
    <t>准考证号</t>
  </si>
  <si>
    <t>姓名</t>
  </si>
  <si>
    <t>报名序号</t>
  </si>
  <si>
    <t>性别</t>
  </si>
  <si>
    <t>报考单位</t>
  </si>
  <si>
    <t>报考岗位</t>
  </si>
  <si>
    <t>岗位编码</t>
  </si>
  <si>
    <t>职业能力倾向测验（学科知识、医学基础知识）</t>
  </si>
  <si>
    <t>公共基础知识（教育综合知识）</t>
  </si>
  <si>
    <t>笔试成绩</t>
  </si>
  <si>
    <t>女</t>
  </si>
  <si>
    <t>盂县教育局下属学校</t>
  </si>
  <si>
    <t>男</t>
  </si>
  <si>
    <t>20180102726</t>
  </si>
  <si>
    <t>王丽娟</t>
  </si>
  <si>
    <t>01516</t>
  </si>
  <si>
    <t>小学数学教师1</t>
  </si>
  <si>
    <t>1812</t>
  </si>
  <si>
    <t>20180102514</t>
  </si>
  <si>
    <t>李思静</t>
  </si>
  <si>
    <t>00314</t>
  </si>
  <si>
    <t>20180102510</t>
  </si>
  <si>
    <t>李鑫</t>
  </si>
  <si>
    <t>00250</t>
  </si>
  <si>
    <t>20180102718</t>
  </si>
  <si>
    <t>李茜</t>
  </si>
  <si>
    <t>01375</t>
  </si>
  <si>
    <t>20180102901</t>
  </si>
  <si>
    <t>石佳丽</t>
  </si>
  <si>
    <t>00316</t>
  </si>
  <si>
    <t>20180103216</t>
  </si>
  <si>
    <t>陈晓敏</t>
  </si>
  <si>
    <t>00321</t>
  </si>
  <si>
    <t>20180102713</t>
  </si>
  <si>
    <t>李丹</t>
  </si>
  <si>
    <t>00720</t>
  </si>
  <si>
    <t>20180102513</t>
  </si>
  <si>
    <t>徐敏</t>
  </si>
  <si>
    <t>02125</t>
  </si>
  <si>
    <t>20180102815</t>
  </si>
  <si>
    <t>温泽芳</t>
  </si>
  <si>
    <t>01978</t>
  </si>
  <si>
    <t>20180103009</t>
  </si>
  <si>
    <t>武智慧</t>
  </si>
  <si>
    <t>00438</t>
  </si>
  <si>
    <t>20180102817</t>
  </si>
  <si>
    <t>梁英</t>
  </si>
  <si>
    <t>02097</t>
  </si>
  <si>
    <t>20180102722</t>
  </si>
  <si>
    <t>高凯莉</t>
  </si>
  <si>
    <t>01215</t>
  </si>
  <si>
    <t>20180103230</t>
  </si>
  <si>
    <t>刘然</t>
  </si>
  <si>
    <t>02128</t>
  </si>
  <si>
    <t>小学数学教师2</t>
  </si>
  <si>
    <t>1813</t>
  </si>
  <si>
    <t>20180103223</t>
  </si>
  <si>
    <t>贺美丽</t>
  </si>
  <si>
    <t>01786</t>
  </si>
  <si>
    <t>20180103228</t>
  </si>
  <si>
    <t>梁艳红</t>
  </si>
  <si>
    <t>00197</t>
  </si>
  <si>
    <t>20180104427</t>
  </si>
  <si>
    <t>张静</t>
  </si>
  <si>
    <t>02206</t>
  </si>
  <si>
    <t>小学音乐教师1</t>
  </si>
  <si>
    <t>1816</t>
  </si>
  <si>
    <t>20180104309</t>
  </si>
  <si>
    <t>赵越</t>
  </si>
  <si>
    <t>02335</t>
  </si>
  <si>
    <t>20180104418</t>
  </si>
  <si>
    <t>周珈伃</t>
  </si>
  <si>
    <t>00860</t>
  </si>
  <si>
    <t>20180104322</t>
  </si>
  <si>
    <t>赵娜</t>
  </si>
  <si>
    <t>01816</t>
  </si>
  <si>
    <t>20180104215</t>
  </si>
  <si>
    <t>崔鑫</t>
  </si>
  <si>
    <t>00784</t>
  </si>
  <si>
    <t>20180104419</t>
  </si>
  <si>
    <t>牛艺伟</t>
  </si>
  <si>
    <t>00213</t>
  </si>
  <si>
    <t>20180104618</t>
  </si>
  <si>
    <t>王杨</t>
  </si>
  <si>
    <t>01149</t>
  </si>
  <si>
    <t>小学体育教师1</t>
  </si>
  <si>
    <t>1818</t>
  </si>
  <si>
    <t>20180104603</t>
  </si>
  <si>
    <t>张剑锋</t>
  </si>
  <si>
    <t>00605</t>
  </si>
  <si>
    <t>20180104530</t>
  </si>
  <si>
    <t>闫鹰吉</t>
  </si>
  <si>
    <t>01642</t>
  </si>
  <si>
    <t>20180104513</t>
  </si>
  <si>
    <t>张彪</t>
  </si>
  <si>
    <t>01953</t>
  </si>
  <si>
    <t>20180104616</t>
  </si>
  <si>
    <t>高俊杰</t>
  </si>
  <si>
    <t>01174</t>
  </si>
  <si>
    <t>小学体育教师2</t>
  </si>
  <si>
    <t>1819</t>
  </si>
  <si>
    <t>20180104629</t>
  </si>
  <si>
    <t>王敏</t>
  </si>
  <si>
    <t>01280</t>
  </si>
  <si>
    <t>20180104926</t>
  </si>
  <si>
    <t>郝宇婷</t>
  </si>
  <si>
    <t>01465</t>
  </si>
  <si>
    <t>小学美术教师1</t>
  </si>
  <si>
    <t>1820</t>
  </si>
  <si>
    <t>20180105013</t>
  </si>
  <si>
    <t>张驰宇</t>
  </si>
  <si>
    <t>02247</t>
  </si>
  <si>
    <t>20180105116</t>
  </si>
  <si>
    <t>侯超群</t>
  </si>
  <si>
    <t>02152</t>
  </si>
  <si>
    <t>20180105115</t>
  </si>
  <si>
    <t>叶赢</t>
  </si>
  <si>
    <t>01103</t>
  </si>
  <si>
    <t>20180105003</t>
  </si>
  <si>
    <t>冀慧壮</t>
  </si>
  <si>
    <t>00741</t>
  </si>
  <si>
    <t>20180104912</t>
  </si>
  <si>
    <t>田向东</t>
  </si>
  <si>
    <t>01199</t>
  </si>
  <si>
    <t>20180105204</t>
  </si>
  <si>
    <t>康建勇</t>
  </si>
  <si>
    <t>00619</t>
  </si>
  <si>
    <t>高中体育教师</t>
  </si>
  <si>
    <t>1823</t>
  </si>
  <si>
    <t>20180105302</t>
  </si>
  <si>
    <t>朱艳花</t>
  </si>
  <si>
    <t>00960</t>
  </si>
  <si>
    <t>高中物理教师1</t>
  </si>
  <si>
    <t>1824</t>
  </si>
  <si>
    <t>20180105307</t>
  </si>
  <si>
    <t>李伟</t>
  </si>
  <si>
    <t>00766</t>
  </si>
  <si>
    <t>20180105401</t>
  </si>
  <si>
    <t>李海玲</t>
  </si>
  <si>
    <t>00869</t>
  </si>
  <si>
    <t>高中化学教师</t>
  </si>
  <si>
    <t>1826</t>
  </si>
  <si>
    <t>20180105530</t>
  </si>
  <si>
    <t>李然</t>
  </si>
  <si>
    <t>00971</t>
  </si>
  <si>
    <t>特殊教育教师1</t>
  </si>
  <si>
    <t>1827</t>
  </si>
  <si>
    <t>20180105520</t>
  </si>
  <si>
    <t>高要男</t>
  </si>
  <si>
    <t>00772</t>
  </si>
  <si>
    <t>面试序号</t>
  </si>
  <si>
    <t>面试成绩</t>
  </si>
  <si>
    <t>总成绩</t>
  </si>
  <si>
    <t>岗位排名</t>
  </si>
  <si>
    <t>1822</t>
  </si>
  <si>
    <t>高中英语教师</t>
  </si>
  <si>
    <t>01936</t>
  </si>
  <si>
    <t>张晓婷</t>
  </si>
  <si>
    <t>20180104716</t>
  </si>
  <si>
    <t>1815</t>
  </si>
  <si>
    <t>小学英语教师2</t>
  </si>
  <si>
    <t>00857</t>
  </si>
  <si>
    <t>贾丽丽</t>
  </si>
  <si>
    <t>20180104203</t>
  </si>
  <si>
    <t>00138</t>
  </si>
  <si>
    <t>王梓清</t>
  </si>
  <si>
    <t>20180104207</t>
  </si>
  <si>
    <t>00355</t>
  </si>
  <si>
    <t>张瑛</t>
  </si>
  <si>
    <t>20180104129</t>
  </si>
  <si>
    <t>1814</t>
  </si>
  <si>
    <t>小学英语教师1</t>
  </si>
  <si>
    <t>00729</t>
  </si>
  <si>
    <t>冯凯丽</t>
  </si>
  <si>
    <t>20180103530</t>
  </si>
  <si>
    <t>02059</t>
  </si>
  <si>
    <t>张晓瑞</t>
  </si>
  <si>
    <t>20180103501</t>
  </si>
  <si>
    <t>01021</t>
  </si>
  <si>
    <t>罗丹丹</t>
  </si>
  <si>
    <t>20180103902</t>
  </si>
  <si>
    <t>00734</t>
  </si>
  <si>
    <t>王宇</t>
  </si>
  <si>
    <t>20180103803</t>
  </si>
  <si>
    <t>01887</t>
  </si>
  <si>
    <t>王亚娟</t>
  </si>
  <si>
    <t>20180103417</t>
  </si>
  <si>
    <t>01698</t>
  </si>
  <si>
    <t>赵美红</t>
  </si>
  <si>
    <t>20180104116</t>
  </si>
  <si>
    <t>01016</t>
  </si>
  <si>
    <t>李芳</t>
  </si>
  <si>
    <t>20180103302</t>
  </si>
  <si>
    <t>02023</t>
  </si>
  <si>
    <t>程慧</t>
  </si>
  <si>
    <t>20180103314</t>
  </si>
  <si>
    <t>01004</t>
  </si>
  <si>
    <t>史晶晶</t>
  </si>
  <si>
    <t>20180103705</t>
  </si>
  <si>
    <t>00381</t>
  </si>
  <si>
    <t>杨丽花</t>
  </si>
  <si>
    <t>20180104026</t>
  </si>
  <si>
    <t>00430</t>
  </si>
  <si>
    <t>吕星星</t>
  </si>
  <si>
    <t>20180103905</t>
  </si>
  <si>
    <t>02238</t>
  </si>
  <si>
    <t>李香香</t>
  </si>
  <si>
    <t>20180104110</t>
  </si>
  <si>
    <t>1811</t>
  </si>
  <si>
    <t>小学语文教师2</t>
  </si>
  <si>
    <t>00731</t>
  </si>
  <si>
    <t>王娟</t>
  </si>
  <si>
    <t>20180102428</t>
  </si>
  <si>
    <t>00406</t>
  </si>
  <si>
    <t>李明月</t>
  </si>
  <si>
    <t>20180102430</t>
  </si>
  <si>
    <t>02242</t>
  </si>
  <si>
    <t>韩丽</t>
  </si>
  <si>
    <t>20180102426</t>
  </si>
  <si>
    <t>01910</t>
  </si>
  <si>
    <t>刘丽云</t>
  </si>
  <si>
    <t>20180102418</t>
  </si>
  <si>
    <t>00847</t>
  </si>
  <si>
    <t>赵丽华</t>
  </si>
  <si>
    <t>20180102423</t>
  </si>
  <si>
    <t>01462</t>
  </si>
  <si>
    <t>王丹</t>
  </si>
  <si>
    <t>20180102422</t>
  </si>
  <si>
    <t>1810</t>
  </si>
  <si>
    <t>小学语文教师1</t>
  </si>
  <si>
    <t>01640</t>
  </si>
  <si>
    <t>刘艳霞</t>
  </si>
  <si>
    <t>20180101929</t>
  </si>
  <si>
    <t>02021</t>
  </si>
  <si>
    <t>吕学芳</t>
  </si>
  <si>
    <t>20180102408</t>
  </si>
  <si>
    <t>00941</t>
  </si>
  <si>
    <t>杜娟</t>
  </si>
  <si>
    <t>20180101801</t>
  </si>
  <si>
    <t>00219</t>
  </si>
  <si>
    <t>李雯静</t>
  </si>
  <si>
    <t>20180102020</t>
  </si>
  <si>
    <t>02516</t>
  </si>
  <si>
    <t>康凯</t>
  </si>
  <si>
    <t>20180102130</t>
  </si>
  <si>
    <t>00864</t>
  </si>
  <si>
    <t>张琳</t>
  </si>
  <si>
    <t>20180101922</t>
  </si>
  <si>
    <t>00829</t>
  </si>
  <si>
    <t>李娜</t>
  </si>
  <si>
    <t>20180101830</t>
  </si>
  <si>
    <t>01968</t>
  </si>
  <si>
    <t>陈怡评</t>
  </si>
  <si>
    <t>20180102112</t>
  </si>
  <si>
    <t>01542</t>
  </si>
  <si>
    <t>陈文静</t>
  </si>
  <si>
    <t>20180102320</t>
  </si>
  <si>
    <t>1931</t>
  </si>
  <si>
    <t>专业技术岗位3</t>
  </si>
  <si>
    <t>盂县不动产登记中心</t>
  </si>
  <si>
    <t>00267</t>
  </si>
  <si>
    <t>王昊</t>
  </si>
  <si>
    <t>20180106016</t>
  </si>
  <si>
    <t>1930</t>
  </si>
  <si>
    <t>专业技术岗位2</t>
  </si>
  <si>
    <t>02395</t>
  </si>
  <si>
    <t>翟素惠</t>
  </si>
  <si>
    <t>20180106127</t>
  </si>
  <si>
    <t>1929</t>
  </si>
  <si>
    <t>专业技术岗位1</t>
  </si>
  <si>
    <t>01116</t>
  </si>
  <si>
    <t>高文隆</t>
  </si>
  <si>
    <t>20180105609</t>
  </si>
  <si>
    <t>2150</t>
  </si>
  <si>
    <t>麻醉医师</t>
  </si>
  <si>
    <t>盂县中医医院</t>
  </si>
  <si>
    <t>00338</t>
  </si>
  <si>
    <t>郝长庚</t>
  </si>
  <si>
    <t>20180106630</t>
  </si>
  <si>
    <t>2149</t>
  </si>
  <si>
    <t>超声医师</t>
  </si>
  <si>
    <t>00481</t>
  </si>
  <si>
    <t>王亚琪</t>
  </si>
  <si>
    <t>20180106625</t>
  </si>
  <si>
    <t>2144</t>
  </si>
  <si>
    <t>针灸推拿医师1</t>
  </si>
  <si>
    <t>01734</t>
  </si>
  <si>
    <t>王珊</t>
  </si>
  <si>
    <t>20180106618</t>
  </si>
  <si>
    <t>01264</t>
  </si>
  <si>
    <t>王晓鹤</t>
  </si>
  <si>
    <t>20180106619</t>
  </si>
  <si>
    <t>2142</t>
  </si>
  <si>
    <t>妇科医师1</t>
  </si>
  <si>
    <t>01037</t>
  </si>
  <si>
    <t>王雪婷</t>
  </si>
  <si>
    <t>20180106519</t>
  </si>
  <si>
    <t>01645</t>
  </si>
  <si>
    <t>郭彩萍</t>
  </si>
  <si>
    <t>20180106518</t>
  </si>
  <si>
    <t>2141</t>
  </si>
  <si>
    <t>外科医师2</t>
  </si>
  <si>
    <t>02362</t>
  </si>
  <si>
    <t>付鑫</t>
  </si>
  <si>
    <t>20180106610</t>
  </si>
  <si>
    <t>2140</t>
  </si>
  <si>
    <t>外科医师1</t>
  </si>
  <si>
    <t>02189</t>
  </si>
  <si>
    <t>张鹏飞</t>
  </si>
  <si>
    <t>20180106517</t>
  </si>
  <si>
    <t>2139</t>
  </si>
  <si>
    <t>内科医师3</t>
  </si>
  <si>
    <t>00048</t>
  </si>
  <si>
    <t>侯杰</t>
  </si>
  <si>
    <t>20180106516</t>
  </si>
  <si>
    <t>2138</t>
  </si>
  <si>
    <t>内科医师2</t>
  </si>
  <si>
    <t>01727</t>
  </si>
  <si>
    <t>常宝明</t>
  </si>
  <si>
    <t>20180106603</t>
  </si>
  <si>
    <t>01596</t>
  </si>
  <si>
    <t>郑云杰</t>
  </si>
  <si>
    <t>20180106605</t>
  </si>
  <si>
    <t>2137</t>
  </si>
  <si>
    <t>内科医师1</t>
  </si>
  <si>
    <t>01448</t>
  </si>
  <si>
    <t>胡利斌</t>
  </si>
  <si>
    <t>20180106515</t>
  </si>
  <si>
    <t>2036</t>
  </si>
  <si>
    <t>骨科医师</t>
  </si>
  <si>
    <t>盂县人民医院</t>
  </si>
  <si>
    <t>01058</t>
  </si>
  <si>
    <t>张永军</t>
  </si>
  <si>
    <t>20180106513</t>
  </si>
  <si>
    <t>2035</t>
  </si>
  <si>
    <t>医学影像医师</t>
  </si>
  <si>
    <t>00530</t>
  </si>
  <si>
    <t>陈伟</t>
  </si>
  <si>
    <t>20180106511</t>
  </si>
  <si>
    <t>2033</t>
  </si>
  <si>
    <t>00687</t>
  </si>
  <si>
    <t>左秀春</t>
  </si>
  <si>
    <t>20180106509</t>
  </si>
  <si>
    <t>01450</t>
  </si>
  <si>
    <t>李慧</t>
  </si>
  <si>
    <t>20180106507</t>
  </si>
  <si>
    <t>2032</t>
  </si>
  <si>
    <t>针灸推拿医师</t>
  </si>
  <si>
    <t>00949</t>
  </si>
  <si>
    <t>施睿</t>
  </si>
  <si>
    <t>20180106506</t>
  </si>
  <si>
    <t>盂县2018年事业单位公开招聘工作人员体检人员名单（90人）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</si>
</sst>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A1" sqref="A1:N1"/>
    </sheetView>
  </sheetViews>
  <sheetFormatPr defaultColWidth="8.625" defaultRowHeight="14.25"/>
  <cols>
    <col min="1" max="1" width="12.50390625" style="2" customWidth="1"/>
    <col min="2" max="2" width="8.125" style="2" customWidth="1"/>
    <col min="3" max="3" width="7.50390625" style="2" customWidth="1"/>
    <col min="4" max="4" width="5.50390625" style="2" customWidth="1"/>
    <col min="5" max="5" width="17.125" style="2" customWidth="1"/>
    <col min="6" max="6" width="12.125" style="2" customWidth="1"/>
    <col min="7" max="7" width="5.125" style="2" customWidth="1"/>
    <col min="8" max="8" width="10.75390625" style="2" customWidth="1"/>
    <col min="9" max="9" width="9.50390625" style="2" customWidth="1"/>
    <col min="10" max="10" width="7.375" style="2" customWidth="1"/>
    <col min="11" max="11" width="5.00390625" style="2" customWidth="1"/>
    <col min="12" max="12" width="8.375" style="2" customWidth="1"/>
    <col min="13" max="13" width="8.00390625" style="1" customWidth="1"/>
    <col min="14" max="14" width="4.625" style="2" customWidth="1"/>
    <col min="15" max="253" width="8.625" style="1" customWidth="1"/>
    <col min="254" max="16384" width="8.625" style="1" customWidth="1"/>
  </cols>
  <sheetData>
    <row r="1" spans="1:14" ht="32.25" customHeight="1">
      <c r="A1" s="8" t="s">
        <v>351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0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3" t="s">
        <v>9</v>
      </c>
      <c r="K2" s="5" t="s">
        <v>150</v>
      </c>
      <c r="L2" s="3" t="s">
        <v>151</v>
      </c>
      <c r="M2" s="3" t="s">
        <v>152</v>
      </c>
      <c r="N2" s="5" t="s">
        <v>153</v>
      </c>
    </row>
    <row r="3" spans="1:14" ht="19.5" customHeight="1">
      <c r="A3" s="4" t="s">
        <v>256</v>
      </c>
      <c r="B3" s="4" t="s">
        <v>255</v>
      </c>
      <c r="C3" s="4" t="s">
        <v>254</v>
      </c>
      <c r="D3" s="4" t="s">
        <v>10</v>
      </c>
      <c r="E3" s="4" t="s">
        <v>11</v>
      </c>
      <c r="F3" s="4" t="s">
        <v>229</v>
      </c>
      <c r="G3" s="4" t="s">
        <v>228</v>
      </c>
      <c r="H3" s="3">
        <v>85.4</v>
      </c>
      <c r="I3" s="3">
        <v>77.6</v>
      </c>
      <c r="J3" s="3">
        <v>83.84</v>
      </c>
      <c r="K3" s="3">
        <v>16</v>
      </c>
      <c r="L3" s="6">
        <v>82.3</v>
      </c>
      <c r="M3" s="7">
        <f>J3*0.6+L3*0.4</f>
        <v>83.224</v>
      </c>
      <c r="N3" s="3">
        <v>1</v>
      </c>
    </row>
    <row r="4" spans="1:14" ht="19.5" customHeight="1">
      <c r="A4" s="4" t="s">
        <v>253</v>
      </c>
      <c r="B4" s="4" t="s">
        <v>252</v>
      </c>
      <c r="C4" s="4" t="s">
        <v>251</v>
      </c>
      <c r="D4" s="4" t="s">
        <v>10</v>
      </c>
      <c r="E4" s="4" t="s">
        <v>11</v>
      </c>
      <c r="F4" s="4" t="s">
        <v>229</v>
      </c>
      <c r="G4" s="4" t="s">
        <v>228</v>
      </c>
      <c r="H4" s="3">
        <v>86.7</v>
      </c>
      <c r="I4" s="3">
        <v>75.2</v>
      </c>
      <c r="J4" s="3">
        <v>84.4</v>
      </c>
      <c r="K4" s="3">
        <v>25</v>
      </c>
      <c r="L4" s="6">
        <v>80.63</v>
      </c>
      <c r="M4" s="7">
        <f>J4*0.6+L4*0.4</f>
        <v>82.892</v>
      </c>
      <c r="N4" s="3">
        <v>2</v>
      </c>
    </row>
    <row r="5" spans="1:14" ht="19.5" customHeight="1">
      <c r="A5" s="4" t="s">
        <v>250</v>
      </c>
      <c r="B5" s="4" t="s">
        <v>249</v>
      </c>
      <c r="C5" s="4" t="s">
        <v>248</v>
      </c>
      <c r="D5" s="4" t="s">
        <v>10</v>
      </c>
      <c r="E5" s="4" t="s">
        <v>11</v>
      </c>
      <c r="F5" s="4" t="s">
        <v>229</v>
      </c>
      <c r="G5" s="4" t="s">
        <v>228</v>
      </c>
      <c r="H5" s="3">
        <v>83.4</v>
      </c>
      <c r="I5" s="3">
        <v>83.8</v>
      </c>
      <c r="J5" s="3">
        <v>83.48</v>
      </c>
      <c r="K5" s="3">
        <v>19</v>
      </c>
      <c r="L5" s="6">
        <v>79.53</v>
      </c>
      <c r="M5" s="7">
        <f>J5*0.6+L5*0.4</f>
        <v>81.9</v>
      </c>
      <c r="N5" s="3">
        <v>3</v>
      </c>
    </row>
    <row r="6" spans="1:14" ht="19.5" customHeight="1">
      <c r="A6" s="4" t="s">
        <v>247</v>
      </c>
      <c r="B6" s="4" t="s">
        <v>246</v>
      </c>
      <c r="C6" s="4" t="s">
        <v>245</v>
      </c>
      <c r="D6" s="4" t="s">
        <v>10</v>
      </c>
      <c r="E6" s="4" t="s">
        <v>11</v>
      </c>
      <c r="F6" s="4" t="s">
        <v>229</v>
      </c>
      <c r="G6" s="4" t="s">
        <v>228</v>
      </c>
      <c r="H6" s="3">
        <v>80.3</v>
      </c>
      <c r="I6" s="3">
        <v>78.4</v>
      </c>
      <c r="J6" s="3">
        <v>79.92</v>
      </c>
      <c r="K6" s="3">
        <v>38</v>
      </c>
      <c r="L6" s="6">
        <v>82.2</v>
      </c>
      <c r="M6" s="7">
        <f>J6*0.6+L6*0.4</f>
        <v>80.832</v>
      </c>
      <c r="N6" s="3">
        <v>4</v>
      </c>
    </row>
    <row r="7" spans="1:14" ht="19.5" customHeight="1">
      <c r="A7" s="4" t="s">
        <v>244</v>
      </c>
      <c r="B7" s="4" t="s">
        <v>243</v>
      </c>
      <c r="C7" s="4" t="s">
        <v>242</v>
      </c>
      <c r="D7" s="4" t="s">
        <v>10</v>
      </c>
      <c r="E7" s="4" t="s">
        <v>11</v>
      </c>
      <c r="F7" s="4" t="s">
        <v>229</v>
      </c>
      <c r="G7" s="4" t="s">
        <v>228</v>
      </c>
      <c r="H7" s="3">
        <v>79.3</v>
      </c>
      <c r="I7" s="3">
        <v>82.8</v>
      </c>
      <c r="J7" s="3">
        <v>80</v>
      </c>
      <c r="K7" s="3">
        <v>29</v>
      </c>
      <c r="L7" s="6">
        <v>80.87</v>
      </c>
      <c r="M7" s="7">
        <f>J7*0.6+L7*0.4</f>
        <v>80.34800000000001</v>
      </c>
      <c r="N7" s="3">
        <v>5</v>
      </c>
    </row>
    <row r="8" spans="1:14" ht="19.5" customHeight="1">
      <c r="A8" s="4" t="s">
        <v>241</v>
      </c>
      <c r="B8" s="4" t="s">
        <v>240</v>
      </c>
      <c r="C8" s="4" t="s">
        <v>239</v>
      </c>
      <c r="D8" s="4" t="s">
        <v>10</v>
      </c>
      <c r="E8" s="4" t="s">
        <v>11</v>
      </c>
      <c r="F8" s="4" t="s">
        <v>229</v>
      </c>
      <c r="G8" s="4" t="s">
        <v>228</v>
      </c>
      <c r="H8" s="3">
        <v>77.8</v>
      </c>
      <c r="I8" s="3">
        <v>80.4</v>
      </c>
      <c r="J8" s="3">
        <v>78.32</v>
      </c>
      <c r="K8" s="3">
        <v>33</v>
      </c>
      <c r="L8" s="6">
        <v>82.63</v>
      </c>
      <c r="M8" s="7">
        <f>J8*0.6+L8*0.4</f>
        <v>80.044</v>
      </c>
      <c r="N8" s="3">
        <v>6</v>
      </c>
    </row>
    <row r="9" spans="1:14" ht="19.5" customHeight="1">
      <c r="A9" s="4" t="s">
        <v>238</v>
      </c>
      <c r="B9" s="4" t="s">
        <v>237</v>
      </c>
      <c r="C9" s="4" t="s">
        <v>236</v>
      </c>
      <c r="D9" s="4" t="s">
        <v>10</v>
      </c>
      <c r="E9" s="4" t="s">
        <v>11</v>
      </c>
      <c r="F9" s="4" t="s">
        <v>229</v>
      </c>
      <c r="G9" s="4" t="s">
        <v>228</v>
      </c>
      <c r="H9" s="3">
        <v>79</v>
      </c>
      <c r="I9" s="3">
        <v>80</v>
      </c>
      <c r="J9" s="3">
        <v>79.2</v>
      </c>
      <c r="K9" s="3">
        <v>34</v>
      </c>
      <c r="L9" s="6">
        <v>80.5</v>
      </c>
      <c r="M9" s="7">
        <f>J9*0.6+L9*0.4</f>
        <v>79.72</v>
      </c>
      <c r="N9" s="3">
        <v>7</v>
      </c>
    </row>
    <row r="10" spans="1:14" ht="19.5" customHeight="1">
      <c r="A10" s="4" t="s">
        <v>235</v>
      </c>
      <c r="B10" s="4" t="s">
        <v>234</v>
      </c>
      <c r="C10" s="4" t="s">
        <v>233</v>
      </c>
      <c r="D10" s="4" t="s">
        <v>10</v>
      </c>
      <c r="E10" s="4" t="s">
        <v>11</v>
      </c>
      <c r="F10" s="4" t="s">
        <v>229</v>
      </c>
      <c r="G10" s="4" t="s">
        <v>228</v>
      </c>
      <c r="H10" s="3">
        <v>78.5</v>
      </c>
      <c r="I10" s="3">
        <v>80.6</v>
      </c>
      <c r="J10" s="3">
        <v>78.92</v>
      </c>
      <c r="K10" s="3">
        <v>24</v>
      </c>
      <c r="L10" s="6">
        <v>80.77</v>
      </c>
      <c r="M10" s="7">
        <f>J10*0.6+L10*0.4</f>
        <v>79.66</v>
      </c>
      <c r="N10" s="3">
        <v>8</v>
      </c>
    </row>
    <row r="11" spans="1:14" ht="19.5" customHeight="1">
      <c r="A11" s="4" t="s">
        <v>232</v>
      </c>
      <c r="B11" s="4" t="s">
        <v>231</v>
      </c>
      <c r="C11" s="4" t="s">
        <v>230</v>
      </c>
      <c r="D11" s="4" t="s">
        <v>10</v>
      </c>
      <c r="E11" s="4" t="s">
        <v>11</v>
      </c>
      <c r="F11" s="4" t="s">
        <v>229</v>
      </c>
      <c r="G11" s="4" t="s">
        <v>228</v>
      </c>
      <c r="H11" s="3">
        <v>80.5</v>
      </c>
      <c r="I11" s="3">
        <v>79.8</v>
      </c>
      <c r="J11" s="3">
        <v>80.36</v>
      </c>
      <c r="K11" s="3">
        <v>23</v>
      </c>
      <c r="L11" s="6">
        <v>78.07</v>
      </c>
      <c r="M11" s="7">
        <f>J11*0.6+L11*0.4</f>
        <v>79.444</v>
      </c>
      <c r="N11" s="3">
        <v>9</v>
      </c>
    </row>
    <row r="12" spans="1:14" ht="19.5" customHeight="1">
      <c r="A12" s="4" t="s">
        <v>227</v>
      </c>
      <c r="B12" s="4" t="s">
        <v>226</v>
      </c>
      <c r="C12" s="4" t="s">
        <v>225</v>
      </c>
      <c r="D12" s="4" t="s">
        <v>10</v>
      </c>
      <c r="E12" s="4" t="s">
        <v>11</v>
      </c>
      <c r="F12" s="4" t="s">
        <v>209</v>
      </c>
      <c r="G12" s="4" t="s">
        <v>208</v>
      </c>
      <c r="H12" s="3">
        <v>80.1</v>
      </c>
      <c r="I12" s="3">
        <v>78.1</v>
      </c>
      <c r="J12" s="3">
        <v>79.7</v>
      </c>
      <c r="K12" s="3">
        <v>6</v>
      </c>
      <c r="L12" s="6">
        <v>79.9</v>
      </c>
      <c r="M12" s="7">
        <f>J12*0.6+L12*0.4</f>
        <v>79.78</v>
      </c>
      <c r="N12" s="3">
        <v>1</v>
      </c>
    </row>
    <row r="13" spans="1:14" ht="19.5" customHeight="1">
      <c r="A13" s="4" t="s">
        <v>224</v>
      </c>
      <c r="B13" s="4" t="s">
        <v>223</v>
      </c>
      <c r="C13" s="4" t="s">
        <v>222</v>
      </c>
      <c r="D13" s="4" t="s">
        <v>10</v>
      </c>
      <c r="E13" s="4" t="s">
        <v>11</v>
      </c>
      <c r="F13" s="4" t="s">
        <v>209</v>
      </c>
      <c r="G13" s="4" t="s">
        <v>208</v>
      </c>
      <c r="H13" s="3">
        <v>74.7</v>
      </c>
      <c r="I13" s="3">
        <v>79.8</v>
      </c>
      <c r="J13" s="3">
        <v>75.72</v>
      </c>
      <c r="K13" s="3">
        <v>3</v>
      </c>
      <c r="L13" s="6">
        <v>80.33</v>
      </c>
      <c r="M13" s="7">
        <f>J13*0.6+L13*0.4</f>
        <v>77.564</v>
      </c>
      <c r="N13" s="3">
        <v>2</v>
      </c>
    </row>
    <row r="14" spans="1:14" ht="19.5" customHeight="1">
      <c r="A14" s="4" t="s">
        <v>221</v>
      </c>
      <c r="B14" s="4" t="s">
        <v>220</v>
      </c>
      <c r="C14" s="4" t="s">
        <v>219</v>
      </c>
      <c r="D14" s="4" t="s">
        <v>10</v>
      </c>
      <c r="E14" s="4" t="s">
        <v>11</v>
      </c>
      <c r="F14" s="4" t="s">
        <v>209</v>
      </c>
      <c r="G14" s="4" t="s">
        <v>208</v>
      </c>
      <c r="H14" s="3">
        <v>74.9</v>
      </c>
      <c r="I14" s="3">
        <v>82</v>
      </c>
      <c r="J14" s="3">
        <v>76.32</v>
      </c>
      <c r="K14" s="3">
        <v>11</v>
      </c>
      <c r="L14" s="6">
        <v>79.03</v>
      </c>
      <c r="M14" s="7">
        <f>J14*0.6+L14*0.4</f>
        <v>77.404</v>
      </c>
      <c r="N14" s="3">
        <v>3</v>
      </c>
    </row>
    <row r="15" spans="1:14" ht="19.5" customHeight="1">
      <c r="A15" s="4" t="s">
        <v>218</v>
      </c>
      <c r="B15" s="4" t="s">
        <v>217</v>
      </c>
      <c r="C15" s="4" t="s">
        <v>216</v>
      </c>
      <c r="D15" s="4" t="s">
        <v>10</v>
      </c>
      <c r="E15" s="4" t="s">
        <v>11</v>
      </c>
      <c r="F15" s="4" t="s">
        <v>209</v>
      </c>
      <c r="G15" s="4" t="s">
        <v>208</v>
      </c>
      <c r="H15" s="3">
        <v>74.5</v>
      </c>
      <c r="I15" s="3">
        <v>77.5</v>
      </c>
      <c r="J15" s="3">
        <v>75.1</v>
      </c>
      <c r="K15" s="3">
        <v>4</v>
      </c>
      <c r="L15" s="6">
        <v>79.43</v>
      </c>
      <c r="M15" s="7">
        <f>J15*0.6+L15*0.4</f>
        <v>76.832</v>
      </c>
      <c r="N15" s="3">
        <v>4</v>
      </c>
    </row>
    <row r="16" spans="1:14" ht="19.5" customHeight="1">
      <c r="A16" s="4" t="s">
        <v>215</v>
      </c>
      <c r="B16" s="4" t="s">
        <v>214</v>
      </c>
      <c r="C16" s="4" t="s">
        <v>213</v>
      </c>
      <c r="D16" s="4" t="s">
        <v>10</v>
      </c>
      <c r="E16" s="4" t="s">
        <v>11</v>
      </c>
      <c r="F16" s="4" t="s">
        <v>209</v>
      </c>
      <c r="G16" s="4" t="s">
        <v>208</v>
      </c>
      <c r="H16" s="3">
        <v>74.6</v>
      </c>
      <c r="I16" s="3">
        <v>74.2</v>
      </c>
      <c r="J16" s="3">
        <v>74.52</v>
      </c>
      <c r="K16" s="3">
        <v>8</v>
      </c>
      <c r="L16" s="6">
        <v>79.2</v>
      </c>
      <c r="M16" s="7">
        <f>J16*0.6+L16*0.4</f>
        <v>76.392</v>
      </c>
      <c r="N16" s="3">
        <v>5</v>
      </c>
    </row>
    <row r="17" spans="1:14" ht="19.5" customHeight="1">
      <c r="A17" s="4" t="s">
        <v>212</v>
      </c>
      <c r="B17" s="4" t="s">
        <v>211</v>
      </c>
      <c r="C17" s="4" t="s">
        <v>210</v>
      </c>
      <c r="D17" s="4" t="s">
        <v>10</v>
      </c>
      <c r="E17" s="4" t="s">
        <v>11</v>
      </c>
      <c r="F17" s="4" t="s">
        <v>209</v>
      </c>
      <c r="G17" s="4" t="s">
        <v>208</v>
      </c>
      <c r="H17" s="3">
        <v>68.9</v>
      </c>
      <c r="I17" s="3">
        <v>80.5</v>
      </c>
      <c r="J17" s="3">
        <v>71.22</v>
      </c>
      <c r="K17" s="3">
        <v>5</v>
      </c>
      <c r="L17" s="6">
        <v>80.9</v>
      </c>
      <c r="M17" s="7">
        <f>J17*0.6+L17*0.4</f>
        <v>75.09200000000001</v>
      </c>
      <c r="N17" s="3">
        <v>6</v>
      </c>
    </row>
    <row r="18" spans="1:14" ht="19.5" customHeight="1">
      <c r="A18" s="4" t="s">
        <v>13</v>
      </c>
      <c r="B18" s="4" t="s">
        <v>14</v>
      </c>
      <c r="C18" s="4" t="s">
        <v>15</v>
      </c>
      <c r="D18" s="4" t="s">
        <v>10</v>
      </c>
      <c r="E18" s="4" t="s">
        <v>11</v>
      </c>
      <c r="F18" s="4" t="s">
        <v>16</v>
      </c>
      <c r="G18" s="4" t="s">
        <v>17</v>
      </c>
      <c r="H18" s="3">
        <v>98.5</v>
      </c>
      <c r="I18" s="3">
        <v>75.9</v>
      </c>
      <c r="J18" s="3">
        <v>93.98</v>
      </c>
      <c r="K18" s="3">
        <v>3</v>
      </c>
      <c r="L18" s="6">
        <v>79.6</v>
      </c>
      <c r="M18" s="7">
        <f>J18*0.6+L18*0.4</f>
        <v>88.228</v>
      </c>
      <c r="N18" s="3">
        <v>1</v>
      </c>
    </row>
    <row r="19" spans="1:14" ht="19.5" customHeight="1">
      <c r="A19" s="4" t="s">
        <v>18</v>
      </c>
      <c r="B19" s="4" t="s">
        <v>19</v>
      </c>
      <c r="C19" s="4" t="s">
        <v>20</v>
      </c>
      <c r="D19" s="4" t="s">
        <v>10</v>
      </c>
      <c r="E19" s="4" t="s">
        <v>11</v>
      </c>
      <c r="F19" s="4" t="s">
        <v>16</v>
      </c>
      <c r="G19" s="4" t="s">
        <v>17</v>
      </c>
      <c r="H19" s="3">
        <v>92.2</v>
      </c>
      <c r="I19" s="3">
        <v>80.6</v>
      </c>
      <c r="J19" s="3">
        <v>89.88</v>
      </c>
      <c r="K19" s="3">
        <v>8</v>
      </c>
      <c r="L19" s="6">
        <v>81.1</v>
      </c>
      <c r="M19" s="7">
        <f>J19*0.6+L19*0.4</f>
        <v>86.368</v>
      </c>
      <c r="N19" s="3">
        <v>2</v>
      </c>
    </row>
    <row r="20" spans="1:14" ht="19.5" customHeight="1">
      <c r="A20" s="4" t="s">
        <v>27</v>
      </c>
      <c r="B20" s="4" t="s">
        <v>28</v>
      </c>
      <c r="C20" s="4" t="s">
        <v>29</v>
      </c>
      <c r="D20" s="4" t="s">
        <v>10</v>
      </c>
      <c r="E20" s="4" t="s">
        <v>11</v>
      </c>
      <c r="F20" s="4" t="s">
        <v>16</v>
      </c>
      <c r="G20" s="4" t="s">
        <v>17</v>
      </c>
      <c r="H20" s="3">
        <v>91.7</v>
      </c>
      <c r="I20" s="3">
        <v>79.1</v>
      </c>
      <c r="J20" s="3">
        <v>89.18</v>
      </c>
      <c r="K20" s="3">
        <v>16</v>
      </c>
      <c r="L20" s="6">
        <v>81.2</v>
      </c>
      <c r="M20" s="7">
        <f>J20*0.6+L20*0.4</f>
        <v>85.988</v>
      </c>
      <c r="N20" s="3">
        <v>3</v>
      </c>
    </row>
    <row r="21" spans="1:14" ht="19.5" customHeight="1">
      <c r="A21" s="4" t="s">
        <v>21</v>
      </c>
      <c r="B21" s="4" t="s">
        <v>22</v>
      </c>
      <c r="C21" s="4" t="s">
        <v>23</v>
      </c>
      <c r="D21" s="4" t="s">
        <v>12</v>
      </c>
      <c r="E21" s="4" t="s">
        <v>11</v>
      </c>
      <c r="F21" s="4" t="s">
        <v>16</v>
      </c>
      <c r="G21" s="4" t="s">
        <v>17</v>
      </c>
      <c r="H21" s="3">
        <v>92.5</v>
      </c>
      <c r="I21" s="3">
        <v>79</v>
      </c>
      <c r="J21" s="3">
        <v>89.8</v>
      </c>
      <c r="K21" s="3">
        <v>2</v>
      </c>
      <c r="L21" s="6">
        <v>80.23</v>
      </c>
      <c r="M21" s="7">
        <f>J21*0.6+L21*0.4</f>
        <v>85.97200000000001</v>
      </c>
      <c r="N21" s="3">
        <v>4</v>
      </c>
    </row>
    <row r="22" spans="1:14" ht="19.5" customHeight="1">
      <c r="A22" s="4" t="s">
        <v>30</v>
      </c>
      <c r="B22" s="4" t="s">
        <v>31</v>
      </c>
      <c r="C22" s="4" t="s">
        <v>32</v>
      </c>
      <c r="D22" s="4" t="s">
        <v>10</v>
      </c>
      <c r="E22" s="4" t="s">
        <v>11</v>
      </c>
      <c r="F22" s="4" t="s">
        <v>16</v>
      </c>
      <c r="G22" s="4" t="s">
        <v>17</v>
      </c>
      <c r="H22" s="3">
        <v>91.9</v>
      </c>
      <c r="I22" s="3">
        <v>78</v>
      </c>
      <c r="J22" s="3">
        <v>89.12</v>
      </c>
      <c r="K22" s="3">
        <v>1</v>
      </c>
      <c r="L22" s="6">
        <v>80.83</v>
      </c>
      <c r="M22" s="7">
        <f>J22*0.6+L22*0.4</f>
        <v>85.804</v>
      </c>
      <c r="N22" s="3">
        <v>5</v>
      </c>
    </row>
    <row r="23" spans="1:14" ht="19.5" customHeight="1">
      <c r="A23" s="4" t="s">
        <v>33</v>
      </c>
      <c r="B23" s="4" t="s">
        <v>34</v>
      </c>
      <c r="C23" s="4" t="s">
        <v>35</v>
      </c>
      <c r="D23" s="4" t="s">
        <v>10</v>
      </c>
      <c r="E23" s="4" t="s">
        <v>11</v>
      </c>
      <c r="F23" s="4" t="s">
        <v>16</v>
      </c>
      <c r="G23" s="4" t="s">
        <v>17</v>
      </c>
      <c r="H23" s="3">
        <v>94</v>
      </c>
      <c r="I23" s="3">
        <v>68.7</v>
      </c>
      <c r="J23" s="3">
        <v>88.94</v>
      </c>
      <c r="K23" s="3">
        <v>5</v>
      </c>
      <c r="L23" s="6">
        <v>80.93</v>
      </c>
      <c r="M23" s="7">
        <f>J23*0.6+L23*0.4</f>
        <v>85.736</v>
      </c>
      <c r="N23" s="3">
        <v>6</v>
      </c>
    </row>
    <row r="24" spans="1:14" ht="19.5" customHeight="1">
      <c r="A24" s="4" t="s">
        <v>24</v>
      </c>
      <c r="B24" s="4" t="s">
        <v>25</v>
      </c>
      <c r="C24" s="4" t="s">
        <v>26</v>
      </c>
      <c r="D24" s="4" t="s">
        <v>10</v>
      </c>
      <c r="E24" s="4" t="s">
        <v>11</v>
      </c>
      <c r="F24" s="4" t="s">
        <v>16</v>
      </c>
      <c r="G24" s="4" t="s">
        <v>17</v>
      </c>
      <c r="H24" s="3">
        <v>92.9</v>
      </c>
      <c r="I24" s="3">
        <v>77.2</v>
      </c>
      <c r="J24" s="3">
        <v>89.76</v>
      </c>
      <c r="K24" s="3">
        <v>11</v>
      </c>
      <c r="L24" s="6">
        <v>78.27</v>
      </c>
      <c r="M24" s="7">
        <f>J24*0.6+L24*0.4</f>
        <v>85.164</v>
      </c>
      <c r="N24" s="3">
        <v>7</v>
      </c>
    </row>
    <row r="25" spans="1:14" ht="19.5" customHeight="1">
      <c r="A25" s="4" t="s">
        <v>42</v>
      </c>
      <c r="B25" s="4" t="s">
        <v>43</v>
      </c>
      <c r="C25" s="4" t="s">
        <v>44</v>
      </c>
      <c r="D25" s="4" t="s">
        <v>10</v>
      </c>
      <c r="E25" s="4" t="s">
        <v>11</v>
      </c>
      <c r="F25" s="4" t="s">
        <v>16</v>
      </c>
      <c r="G25" s="4" t="s">
        <v>17</v>
      </c>
      <c r="H25" s="3">
        <v>87.2</v>
      </c>
      <c r="I25" s="3">
        <v>89.9</v>
      </c>
      <c r="J25" s="3">
        <v>87.74</v>
      </c>
      <c r="K25" s="3">
        <v>29</v>
      </c>
      <c r="L25" s="6">
        <v>80.7</v>
      </c>
      <c r="M25" s="7">
        <f>J25*0.6+L25*0.4</f>
        <v>84.924</v>
      </c>
      <c r="N25" s="3">
        <v>8</v>
      </c>
    </row>
    <row r="26" spans="1:14" ht="19.5" customHeight="1">
      <c r="A26" s="4" t="s">
        <v>48</v>
      </c>
      <c r="B26" s="4" t="s">
        <v>49</v>
      </c>
      <c r="C26" s="4" t="s">
        <v>50</v>
      </c>
      <c r="D26" s="4" t="s">
        <v>10</v>
      </c>
      <c r="E26" s="4" t="s">
        <v>11</v>
      </c>
      <c r="F26" s="4" t="s">
        <v>16</v>
      </c>
      <c r="G26" s="4" t="s">
        <v>17</v>
      </c>
      <c r="H26" s="3">
        <v>91.5</v>
      </c>
      <c r="I26" s="3">
        <v>68.6</v>
      </c>
      <c r="J26" s="3">
        <v>86.92</v>
      </c>
      <c r="K26" s="3">
        <v>7</v>
      </c>
      <c r="L26" s="6">
        <v>81.07</v>
      </c>
      <c r="M26" s="7">
        <f>J26*0.6+L26*0.4</f>
        <v>84.58</v>
      </c>
      <c r="N26" s="3">
        <v>9</v>
      </c>
    </row>
    <row r="27" spans="1:14" ht="19.5" customHeight="1">
      <c r="A27" s="4" t="s">
        <v>36</v>
      </c>
      <c r="B27" s="4" t="s">
        <v>37</v>
      </c>
      <c r="C27" s="4" t="s">
        <v>38</v>
      </c>
      <c r="D27" s="4" t="s">
        <v>10</v>
      </c>
      <c r="E27" s="4" t="s">
        <v>11</v>
      </c>
      <c r="F27" s="4" t="s">
        <v>16</v>
      </c>
      <c r="G27" s="4" t="s">
        <v>17</v>
      </c>
      <c r="H27" s="3">
        <v>91.4</v>
      </c>
      <c r="I27" s="3">
        <v>77.1</v>
      </c>
      <c r="J27" s="3">
        <v>88.54</v>
      </c>
      <c r="K27" s="3">
        <v>6</v>
      </c>
      <c r="L27" s="6">
        <v>78.27</v>
      </c>
      <c r="M27" s="7">
        <f>J27*0.6+L27*0.4</f>
        <v>84.432</v>
      </c>
      <c r="N27" s="3">
        <v>10</v>
      </c>
    </row>
    <row r="28" spans="1:14" ht="19.5" customHeight="1">
      <c r="A28" s="4" t="s">
        <v>45</v>
      </c>
      <c r="B28" s="4" t="s">
        <v>46</v>
      </c>
      <c r="C28" s="4" t="s">
        <v>47</v>
      </c>
      <c r="D28" s="4" t="s">
        <v>10</v>
      </c>
      <c r="E28" s="4" t="s">
        <v>11</v>
      </c>
      <c r="F28" s="4" t="s">
        <v>16</v>
      </c>
      <c r="G28" s="4" t="s">
        <v>17</v>
      </c>
      <c r="H28" s="3">
        <v>88.7</v>
      </c>
      <c r="I28" s="3">
        <v>82.2</v>
      </c>
      <c r="J28" s="3">
        <v>87.4</v>
      </c>
      <c r="K28" s="3">
        <v>17</v>
      </c>
      <c r="L28" s="6">
        <v>79.77</v>
      </c>
      <c r="M28" s="7">
        <f>J28*0.6+L28*0.4</f>
        <v>84.34800000000001</v>
      </c>
      <c r="N28" s="3">
        <v>11</v>
      </c>
    </row>
    <row r="29" spans="1:14" ht="19.5" customHeight="1">
      <c r="A29" s="4" t="s">
        <v>39</v>
      </c>
      <c r="B29" s="4" t="s">
        <v>40</v>
      </c>
      <c r="C29" s="4" t="s">
        <v>41</v>
      </c>
      <c r="D29" s="4" t="s">
        <v>10</v>
      </c>
      <c r="E29" s="4" t="s">
        <v>11</v>
      </c>
      <c r="F29" s="4" t="s">
        <v>16</v>
      </c>
      <c r="G29" s="4" t="s">
        <v>17</v>
      </c>
      <c r="H29" s="3">
        <v>89.7</v>
      </c>
      <c r="I29" s="3">
        <v>81</v>
      </c>
      <c r="J29" s="3">
        <v>87.96</v>
      </c>
      <c r="K29" s="3">
        <v>14</v>
      </c>
      <c r="L29" s="6">
        <v>78.8</v>
      </c>
      <c r="M29" s="7">
        <f>J29*0.6+L29*0.4</f>
        <v>84.29599999999999</v>
      </c>
      <c r="N29" s="3">
        <v>12</v>
      </c>
    </row>
    <row r="30" spans="1:14" ht="19.5" customHeight="1">
      <c r="A30" s="4" t="s">
        <v>51</v>
      </c>
      <c r="B30" s="4" t="s">
        <v>52</v>
      </c>
      <c r="C30" s="4" t="s">
        <v>53</v>
      </c>
      <c r="D30" s="4" t="s">
        <v>10</v>
      </c>
      <c r="E30" s="4" t="s">
        <v>11</v>
      </c>
      <c r="F30" s="4" t="s">
        <v>54</v>
      </c>
      <c r="G30" s="4" t="s">
        <v>55</v>
      </c>
      <c r="H30" s="3">
        <v>78</v>
      </c>
      <c r="I30" s="3">
        <v>70.8</v>
      </c>
      <c r="J30" s="3">
        <v>76.56</v>
      </c>
      <c r="K30" s="3">
        <v>34</v>
      </c>
      <c r="L30" s="6">
        <v>81.4</v>
      </c>
      <c r="M30" s="7">
        <f>J30*0.6+L30*0.4</f>
        <v>78.49600000000001</v>
      </c>
      <c r="N30" s="3">
        <v>1</v>
      </c>
    </row>
    <row r="31" spans="1:14" ht="19.5" customHeight="1">
      <c r="A31" s="4" t="s">
        <v>56</v>
      </c>
      <c r="B31" s="4" t="s">
        <v>57</v>
      </c>
      <c r="C31" s="4" t="s">
        <v>58</v>
      </c>
      <c r="D31" s="4" t="s">
        <v>10</v>
      </c>
      <c r="E31" s="4" t="s">
        <v>11</v>
      </c>
      <c r="F31" s="4" t="s">
        <v>54</v>
      </c>
      <c r="G31" s="4" t="s">
        <v>55</v>
      </c>
      <c r="H31" s="3">
        <v>78.6</v>
      </c>
      <c r="I31" s="3">
        <v>55.1</v>
      </c>
      <c r="J31" s="3">
        <v>73.9</v>
      </c>
      <c r="K31" s="3">
        <v>38</v>
      </c>
      <c r="L31" s="6">
        <v>80.6</v>
      </c>
      <c r="M31" s="7">
        <f>J31*0.6+L31*0.4</f>
        <v>76.58000000000001</v>
      </c>
      <c r="N31" s="3">
        <v>2</v>
      </c>
    </row>
    <row r="32" spans="1:14" ht="19.5" customHeight="1">
      <c r="A32" s="4" t="s">
        <v>59</v>
      </c>
      <c r="B32" s="4" t="s">
        <v>60</v>
      </c>
      <c r="C32" s="4" t="s">
        <v>61</v>
      </c>
      <c r="D32" s="4" t="s">
        <v>10</v>
      </c>
      <c r="E32" s="4" t="s">
        <v>11</v>
      </c>
      <c r="F32" s="4" t="s">
        <v>54</v>
      </c>
      <c r="G32" s="4" t="s">
        <v>55</v>
      </c>
      <c r="H32" s="3">
        <v>67.4</v>
      </c>
      <c r="I32" s="3">
        <v>59.3</v>
      </c>
      <c r="J32" s="3">
        <v>65.78</v>
      </c>
      <c r="K32" s="3">
        <v>35</v>
      </c>
      <c r="L32" s="6">
        <v>81.03</v>
      </c>
      <c r="M32" s="7">
        <f>J32*0.6+L32*0.4</f>
        <v>71.88</v>
      </c>
      <c r="N32" s="3">
        <v>3</v>
      </c>
    </row>
    <row r="33" spans="1:14" ht="19.5" customHeight="1">
      <c r="A33" s="4" t="s">
        <v>207</v>
      </c>
      <c r="B33" s="4" t="s">
        <v>206</v>
      </c>
      <c r="C33" s="4" t="s">
        <v>205</v>
      </c>
      <c r="D33" s="4" t="s">
        <v>10</v>
      </c>
      <c r="E33" s="4" t="s">
        <v>11</v>
      </c>
      <c r="F33" s="4" t="s">
        <v>171</v>
      </c>
      <c r="G33" s="4" t="s">
        <v>170</v>
      </c>
      <c r="H33" s="3">
        <v>92.7</v>
      </c>
      <c r="I33" s="3">
        <v>83.8</v>
      </c>
      <c r="J33" s="3">
        <v>90.92</v>
      </c>
      <c r="K33" s="3">
        <v>12</v>
      </c>
      <c r="L33" s="6">
        <v>80.57</v>
      </c>
      <c r="M33" s="7">
        <f>J33*0.6+L33*0.4</f>
        <v>86.78</v>
      </c>
      <c r="N33" s="3">
        <v>1</v>
      </c>
    </row>
    <row r="34" spans="1:14" ht="19.5" customHeight="1">
      <c r="A34" s="4" t="s">
        <v>204</v>
      </c>
      <c r="B34" s="4" t="s">
        <v>203</v>
      </c>
      <c r="C34" s="4" t="s">
        <v>202</v>
      </c>
      <c r="D34" s="4" t="s">
        <v>10</v>
      </c>
      <c r="E34" s="4" t="s">
        <v>11</v>
      </c>
      <c r="F34" s="4" t="s">
        <v>171</v>
      </c>
      <c r="G34" s="4" t="s">
        <v>170</v>
      </c>
      <c r="H34" s="3">
        <v>92.5</v>
      </c>
      <c r="I34" s="3">
        <v>88.1</v>
      </c>
      <c r="J34" s="3">
        <v>91.62</v>
      </c>
      <c r="K34" s="3">
        <v>34</v>
      </c>
      <c r="L34" s="6">
        <v>79.17</v>
      </c>
      <c r="M34" s="7">
        <f>J34*0.6+L34*0.4</f>
        <v>86.64</v>
      </c>
      <c r="N34" s="3">
        <v>2</v>
      </c>
    </row>
    <row r="35" spans="1:14" ht="19.5" customHeight="1">
      <c r="A35" s="4" t="s">
        <v>201</v>
      </c>
      <c r="B35" s="4" t="s">
        <v>200</v>
      </c>
      <c r="C35" s="4" t="s">
        <v>199</v>
      </c>
      <c r="D35" s="4" t="s">
        <v>10</v>
      </c>
      <c r="E35" s="4" t="s">
        <v>11</v>
      </c>
      <c r="F35" s="4" t="s">
        <v>171</v>
      </c>
      <c r="G35" s="4" t="s">
        <v>170</v>
      </c>
      <c r="H35" s="3">
        <v>90.1</v>
      </c>
      <c r="I35" s="3">
        <v>80</v>
      </c>
      <c r="J35" s="3">
        <v>88.08</v>
      </c>
      <c r="K35" s="3">
        <v>37</v>
      </c>
      <c r="L35" s="6">
        <v>82.67</v>
      </c>
      <c r="M35" s="7">
        <f>J35*0.6+L35*0.4</f>
        <v>85.916</v>
      </c>
      <c r="N35" s="3">
        <v>3</v>
      </c>
    </row>
    <row r="36" spans="1:14" ht="19.5" customHeight="1">
      <c r="A36" s="4" t="s">
        <v>198</v>
      </c>
      <c r="B36" s="4" t="s">
        <v>197</v>
      </c>
      <c r="C36" s="4" t="s">
        <v>196</v>
      </c>
      <c r="D36" s="4" t="s">
        <v>10</v>
      </c>
      <c r="E36" s="4" t="s">
        <v>11</v>
      </c>
      <c r="F36" s="4" t="s">
        <v>171</v>
      </c>
      <c r="G36" s="4" t="s">
        <v>170</v>
      </c>
      <c r="H36" s="3">
        <v>90</v>
      </c>
      <c r="I36" s="3">
        <v>81.2</v>
      </c>
      <c r="J36" s="3">
        <v>88.24</v>
      </c>
      <c r="K36" s="3">
        <v>20</v>
      </c>
      <c r="L36" s="6">
        <v>80.87</v>
      </c>
      <c r="M36" s="7">
        <f>J36*0.6+L36*0.4</f>
        <v>85.292</v>
      </c>
      <c r="N36" s="3">
        <v>4</v>
      </c>
    </row>
    <row r="37" spans="1:14" ht="19.5" customHeight="1">
      <c r="A37" s="4" t="s">
        <v>195</v>
      </c>
      <c r="B37" s="4" t="s">
        <v>194</v>
      </c>
      <c r="C37" s="4" t="s">
        <v>193</v>
      </c>
      <c r="D37" s="4" t="s">
        <v>10</v>
      </c>
      <c r="E37" s="4" t="s">
        <v>11</v>
      </c>
      <c r="F37" s="4" t="s">
        <v>171</v>
      </c>
      <c r="G37" s="4" t="s">
        <v>170</v>
      </c>
      <c r="H37" s="3">
        <v>91.2</v>
      </c>
      <c r="I37" s="3">
        <v>81.7</v>
      </c>
      <c r="J37" s="3">
        <v>89.3</v>
      </c>
      <c r="K37" s="3">
        <v>40</v>
      </c>
      <c r="L37" s="6">
        <v>79.2</v>
      </c>
      <c r="M37" s="7">
        <f>J37*0.6+L37*0.4</f>
        <v>85.26</v>
      </c>
      <c r="N37" s="3">
        <v>5</v>
      </c>
    </row>
    <row r="38" spans="1:14" ht="19.5" customHeight="1">
      <c r="A38" s="4" t="s">
        <v>192</v>
      </c>
      <c r="B38" s="4" t="s">
        <v>191</v>
      </c>
      <c r="C38" s="4" t="s">
        <v>190</v>
      </c>
      <c r="D38" s="4" t="s">
        <v>10</v>
      </c>
      <c r="E38" s="4" t="s">
        <v>11</v>
      </c>
      <c r="F38" s="4" t="s">
        <v>171</v>
      </c>
      <c r="G38" s="4" t="s">
        <v>170</v>
      </c>
      <c r="H38" s="3">
        <v>89.8</v>
      </c>
      <c r="I38" s="3">
        <v>77.1</v>
      </c>
      <c r="J38" s="3">
        <v>87.26</v>
      </c>
      <c r="K38" s="3">
        <v>27</v>
      </c>
      <c r="L38" s="6">
        <v>82.17</v>
      </c>
      <c r="M38" s="7">
        <f>J38*0.6+L38*0.4</f>
        <v>85.224</v>
      </c>
      <c r="N38" s="3">
        <v>6</v>
      </c>
    </row>
    <row r="39" spans="1:14" ht="19.5" customHeight="1">
      <c r="A39" s="4" t="s">
        <v>189</v>
      </c>
      <c r="B39" s="4" t="s">
        <v>188</v>
      </c>
      <c r="C39" s="4" t="s">
        <v>187</v>
      </c>
      <c r="D39" s="4" t="s">
        <v>10</v>
      </c>
      <c r="E39" s="4" t="s">
        <v>11</v>
      </c>
      <c r="F39" s="4" t="s">
        <v>171</v>
      </c>
      <c r="G39" s="4" t="s">
        <v>170</v>
      </c>
      <c r="H39" s="3">
        <v>91</v>
      </c>
      <c r="I39" s="3">
        <v>83.4</v>
      </c>
      <c r="J39" s="3">
        <v>89.48</v>
      </c>
      <c r="K39" s="3">
        <v>16</v>
      </c>
      <c r="L39" s="6">
        <v>78.77</v>
      </c>
      <c r="M39" s="7">
        <f>J39*0.6+L39*0.4</f>
        <v>85.196</v>
      </c>
      <c r="N39" s="3">
        <v>7</v>
      </c>
    </row>
    <row r="40" spans="1:14" ht="19.5" customHeight="1">
      <c r="A40" s="4" t="s">
        <v>186</v>
      </c>
      <c r="B40" s="4" t="s">
        <v>185</v>
      </c>
      <c r="C40" s="4" t="s">
        <v>184</v>
      </c>
      <c r="D40" s="4" t="s">
        <v>10</v>
      </c>
      <c r="E40" s="4" t="s">
        <v>11</v>
      </c>
      <c r="F40" s="4" t="s">
        <v>171</v>
      </c>
      <c r="G40" s="4" t="s">
        <v>170</v>
      </c>
      <c r="H40" s="3">
        <v>90.6</v>
      </c>
      <c r="I40" s="3">
        <v>81.3</v>
      </c>
      <c r="J40" s="3">
        <v>88.74</v>
      </c>
      <c r="K40" s="3">
        <v>17</v>
      </c>
      <c r="L40" s="6">
        <v>79.53</v>
      </c>
      <c r="M40" s="7">
        <f>J40*0.6+L40*0.4</f>
        <v>85.056</v>
      </c>
      <c r="N40" s="3">
        <v>8</v>
      </c>
    </row>
    <row r="41" spans="1:14" ht="19.5" customHeight="1">
      <c r="A41" s="4" t="s">
        <v>183</v>
      </c>
      <c r="B41" s="4" t="s">
        <v>182</v>
      </c>
      <c r="C41" s="4" t="s">
        <v>181</v>
      </c>
      <c r="D41" s="4" t="s">
        <v>10</v>
      </c>
      <c r="E41" s="4" t="s">
        <v>11</v>
      </c>
      <c r="F41" s="4" t="s">
        <v>171</v>
      </c>
      <c r="G41" s="4" t="s">
        <v>170</v>
      </c>
      <c r="H41" s="3">
        <v>92.2</v>
      </c>
      <c r="I41" s="3">
        <v>77.1</v>
      </c>
      <c r="J41" s="3">
        <v>89.18</v>
      </c>
      <c r="K41" s="3">
        <v>36</v>
      </c>
      <c r="L41" s="6">
        <v>77.6</v>
      </c>
      <c r="M41" s="7">
        <f>J41*0.6+L41*0.4</f>
        <v>84.548</v>
      </c>
      <c r="N41" s="3">
        <v>9</v>
      </c>
    </row>
    <row r="42" spans="1:14" ht="19.5" customHeight="1">
      <c r="A42" s="4" t="s">
        <v>180</v>
      </c>
      <c r="B42" s="4" t="s">
        <v>179</v>
      </c>
      <c r="C42" s="4" t="s">
        <v>178</v>
      </c>
      <c r="D42" s="4" t="s">
        <v>10</v>
      </c>
      <c r="E42" s="4" t="s">
        <v>11</v>
      </c>
      <c r="F42" s="4" t="s">
        <v>171</v>
      </c>
      <c r="G42" s="4" t="s">
        <v>170</v>
      </c>
      <c r="H42" s="3">
        <v>87.2</v>
      </c>
      <c r="I42" s="3">
        <v>79.7</v>
      </c>
      <c r="J42" s="3">
        <v>85.7</v>
      </c>
      <c r="K42" s="3">
        <v>29</v>
      </c>
      <c r="L42" s="6">
        <v>82.57</v>
      </c>
      <c r="M42" s="7">
        <f>J42*0.6+L42*0.4</f>
        <v>84.44800000000001</v>
      </c>
      <c r="N42" s="3">
        <v>10</v>
      </c>
    </row>
    <row r="43" spans="1:14" ht="19.5" customHeight="1">
      <c r="A43" s="4" t="s">
        <v>177</v>
      </c>
      <c r="B43" s="4" t="s">
        <v>176</v>
      </c>
      <c r="C43" s="4" t="s">
        <v>175</v>
      </c>
      <c r="D43" s="4" t="s">
        <v>10</v>
      </c>
      <c r="E43" s="4" t="s">
        <v>11</v>
      </c>
      <c r="F43" s="4" t="s">
        <v>171</v>
      </c>
      <c r="G43" s="4" t="s">
        <v>170</v>
      </c>
      <c r="H43" s="3">
        <v>92.8</v>
      </c>
      <c r="I43" s="3">
        <v>70.1</v>
      </c>
      <c r="J43" s="3">
        <v>88.26</v>
      </c>
      <c r="K43" s="3">
        <v>33</v>
      </c>
      <c r="L43" s="6">
        <v>78.53</v>
      </c>
      <c r="M43" s="7">
        <f>J43*0.6+L43*0.4</f>
        <v>84.36800000000001</v>
      </c>
      <c r="N43" s="3">
        <v>11</v>
      </c>
    </row>
    <row r="44" spans="1:14" ht="19.5" customHeight="1">
      <c r="A44" s="4" t="s">
        <v>174</v>
      </c>
      <c r="B44" s="4" t="s">
        <v>173</v>
      </c>
      <c r="C44" s="4" t="s">
        <v>172</v>
      </c>
      <c r="D44" s="4" t="s">
        <v>10</v>
      </c>
      <c r="E44" s="4" t="s">
        <v>11</v>
      </c>
      <c r="F44" s="4" t="s">
        <v>171</v>
      </c>
      <c r="G44" s="4" t="s">
        <v>170</v>
      </c>
      <c r="H44" s="3">
        <v>87.2</v>
      </c>
      <c r="I44" s="3">
        <v>85.2</v>
      </c>
      <c r="J44" s="3">
        <v>86.8</v>
      </c>
      <c r="K44" s="3">
        <v>24</v>
      </c>
      <c r="L44" s="6">
        <v>80.53</v>
      </c>
      <c r="M44" s="7">
        <f>J44*0.6+L44*0.4</f>
        <v>84.292</v>
      </c>
      <c r="N44" s="3">
        <v>12</v>
      </c>
    </row>
    <row r="45" spans="1:14" ht="19.5" customHeight="1">
      <c r="A45" s="4" t="s">
        <v>169</v>
      </c>
      <c r="B45" s="4" t="s">
        <v>168</v>
      </c>
      <c r="C45" s="4" t="s">
        <v>167</v>
      </c>
      <c r="D45" s="4" t="s">
        <v>10</v>
      </c>
      <c r="E45" s="4" t="s">
        <v>11</v>
      </c>
      <c r="F45" s="4" t="s">
        <v>160</v>
      </c>
      <c r="G45" s="4" t="s">
        <v>159</v>
      </c>
      <c r="H45" s="3">
        <v>85.3</v>
      </c>
      <c r="I45" s="3">
        <v>84.3</v>
      </c>
      <c r="J45" s="3">
        <v>85.1</v>
      </c>
      <c r="K45" s="3">
        <v>7</v>
      </c>
      <c r="L45" s="6">
        <v>79.5</v>
      </c>
      <c r="M45" s="7">
        <f>J45*0.6+L45*0.4</f>
        <v>82.86</v>
      </c>
      <c r="N45" s="3">
        <v>1</v>
      </c>
    </row>
    <row r="46" spans="1:14" ht="19.5" customHeight="1">
      <c r="A46" s="4" t="s">
        <v>166</v>
      </c>
      <c r="B46" s="4" t="s">
        <v>165</v>
      </c>
      <c r="C46" s="4" t="s">
        <v>164</v>
      </c>
      <c r="D46" s="4" t="s">
        <v>10</v>
      </c>
      <c r="E46" s="4" t="s">
        <v>11</v>
      </c>
      <c r="F46" s="4" t="s">
        <v>160</v>
      </c>
      <c r="G46" s="4" t="s">
        <v>159</v>
      </c>
      <c r="H46" s="3">
        <v>80.9</v>
      </c>
      <c r="I46" s="3">
        <v>73.7</v>
      </c>
      <c r="J46" s="3">
        <v>79.46</v>
      </c>
      <c r="K46" s="3">
        <v>8</v>
      </c>
      <c r="L46" s="6">
        <v>78.2</v>
      </c>
      <c r="M46" s="7">
        <f>J46*0.6+L46*0.4</f>
        <v>78.95599999999999</v>
      </c>
      <c r="N46" s="3">
        <v>2</v>
      </c>
    </row>
    <row r="47" spans="1:14" ht="19.5" customHeight="1">
      <c r="A47" s="4" t="s">
        <v>163</v>
      </c>
      <c r="B47" s="4" t="s">
        <v>162</v>
      </c>
      <c r="C47" s="4" t="s">
        <v>161</v>
      </c>
      <c r="D47" s="4" t="s">
        <v>10</v>
      </c>
      <c r="E47" s="4" t="s">
        <v>11</v>
      </c>
      <c r="F47" s="4" t="s">
        <v>160</v>
      </c>
      <c r="G47" s="4" t="s">
        <v>159</v>
      </c>
      <c r="H47" s="3">
        <v>81.2</v>
      </c>
      <c r="I47" s="3">
        <v>67.2</v>
      </c>
      <c r="J47" s="3">
        <v>78.4</v>
      </c>
      <c r="K47" s="3">
        <v>9</v>
      </c>
      <c r="L47" s="6">
        <v>78.43</v>
      </c>
      <c r="M47" s="7">
        <f>J47*0.6+L47*0.4</f>
        <v>78.412</v>
      </c>
      <c r="N47" s="3">
        <v>3</v>
      </c>
    </row>
    <row r="48" spans="1:14" ht="19.5" customHeight="1">
      <c r="A48" s="4" t="s">
        <v>70</v>
      </c>
      <c r="B48" s="4" t="s">
        <v>71</v>
      </c>
      <c r="C48" s="4" t="s">
        <v>72</v>
      </c>
      <c r="D48" s="4" t="s">
        <v>10</v>
      </c>
      <c r="E48" s="4" t="s">
        <v>11</v>
      </c>
      <c r="F48" s="4" t="s">
        <v>65</v>
      </c>
      <c r="G48" s="4" t="s">
        <v>66</v>
      </c>
      <c r="H48" s="3">
        <v>87.1</v>
      </c>
      <c r="I48" s="3">
        <v>70.5</v>
      </c>
      <c r="J48" s="3">
        <v>83.78</v>
      </c>
      <c r="K48" s="3">
        <v>22</v>
      </c>
      <c r="L48" s="6">
        <v>80.47</v>
      </c>
      <c r="M48" s="7">
        <f>J48*0.6+L48*0.4</f>
        <v>82.456</v>
      </c>
      <c r="N48" s="3">
        <v>1</v>
      </c>
    </row>
    <row r="49" spans="1:14" ht="19.5" customHeight="1">
      <c r="A49" s="4" t="s">
        <v>76</v>
      </c>
      <c r="B49" s="4" t="s">
        <v>77</v>
      </c>
      <c r="C49" s="4" t="s">
        <v>78</v>
      </c>
      <c r="D49" s="4" t="s">
        <v>10</v>
      </c>
      <c r="E49" s="4" t="s">
        <v>11</v>
      </c>
      <c r="F49" s="4" t="s">
        <v>65</v>
      </c>
      <c r="G49" s="4" t="s">
        <v>66</v>
      </c>
      <c r="H49" s="3">
        <v>83</v>
      </c>
      <c r="I49" s="3">
        <v>79.7</v>
      </c>
      <c r="J49" s="3">
        <v>82.34</v>
      </c>
      <c r="K49" s="3">
        <v>30</v>
      </c>
      <c r="L49" s="6">
        <v>82.63</v>
      </c>
      <c r="M49" s="7">
        <f>J49*0.6+L49*0.4</f>
        <v>82.456</v>
      </c>
      <c r="N49" s="3">
        <v>2</v>
      </c>
    </row>
    <row r="50" spans="1:14" ht="19.5" customHeight="1">
      <c r="A50" s="4" t="s">
        <v>62</v>
      </c>
      <c r="B50" s="4" t="s">
        <v>63</v>
      </c>
      <c r="C50" s="4" t="s">
        <v>64</v>
      </c>
      <c r="D50" s="4" t="s">
        <v>10</v>
      </c>
      <c r="E50" s="4" t="s">
        <v>11</v>
      </c>
      <c r="F50" s="4" t="s">
        <v>65</v>
      </c>
      <c r="G50" s="4" t="s">
        <v>66</v>
      </c>
      <c r="H50" s="3">
        <v>85.4</v>
      </c>
      <c r="I50" s="3">
        <v>79.5</v>
      </c>
      <c r="J50" s="3">
        <v>84.22</v>
      </c>
      <c r="K50" s="3">
        <v>21</v>
      </c>
      <c r="L50" s="6">
        <v>79.17</v>
      </c>
      <c r="M50" s="7">
        <f>J50*0.6+L50*0.4</f>
        <v>82.2</v>
      </c>
      <c r="N50" s="3">
        <v>3</v>
      </c>
    </row>
    <row r="51" spans="1:14" ht="19.5" customHeight="1">
      <c r="A51" s="4" t="s">
        <v>79</v>
      </c>
      <c r="B51" s="4" t="s">
        <v>80</v>
      </c>
      <c r="C51" s="4" t="s">
        <v>81</v>
      </c>
      <c r="D51" s="4" t="s">
        <v>12</v>
      </c>
      <c r="E51" s="4" t="s">
        <v>11</v>
      </c>
      <c r="F51" s="4" t="s">
        <v>65</v>
      </c>
      <c r="G51" s="4" t="s">
        <v>66</v>
      </c>
      <c r="H51" s="3">
        <v>86.1</v>
      </c>
      <c r="I51" s="3">
        <v>62.1</v>
      </c>
      <c r="J51" s="3">
        <v>81.3</v>
      </c>
      <c r="K51" s="3">
        <v>28</v>
      </c>
      <c r="L51" s="6">
        <v>82.67</v>
      </c>
      <c r="M51" s="7">
        <f>J51*0.6+L51*0.4</f>
        <v>81.848</v>
      </c>
      <c r="N51" s="3">
        <v>4</v>
      </c>
    </row>
    <row r="52" spans="1:14" ht="19.5" customHeight="1">
      <c r="A52" s="4" t="s">
        <v>67</v>
      </c>
      <c r="B52" s="4" t="s">
        <v>68</v>
      </c>
      <c r="C52" s="4" t="s">
        <v>69</v>
      </c>
      <c r="D52" s="4" t="s">
        <v>10</v>
      </c>
      <c r="E52" s="4" t="s">
        <v>11</v>
      </c>
      <c r="F52" s="4" t="s">
        <v>65</v>
      </c>
      <c r="G52" s="4" t="s">
        <v>66</v>
      </c>
      <c r="H52" s="3">
        <v>86.1</v>
      </c>
      <c r="I52" s="3">
        <v>74.5</v>
      </c>
      <c r="J52" s="3">
        <v>83.78</v>
      </c>
      <c r="K52" s="3">
        <v>27</v>
      </c>
      <c r="L52" s="6">
        <v>78.07</v>
      </c>
      <c r="M52" s="7">
        <f>J52*0.6+L52*0.4</f>
        <v>81.496</v>
      </c>
      <c r="N52" s="3">
        <v>5</v>
      </c>
    </row>
    <row r="53" spans="1:14" ht="19.5" customHeight="1">
      <c r="A53" s="4" t="s">
        <v>73</v>
      </c>
      <c r="B53" s="4" t="s">
        <v>74</v>
      </c>
      <c r="C53" s="4" t="s">
        <v>75</v>
      </c>
      <c r="D53" s="4" t="s">
        <v>10</v>
      </c>
      <c r="E53" s="4" t="s">
        <v>11</v>
      </c>
      <c r="F53" s="4" t="s">
        <v>65</v>
      </c>
      <c r="G53" s="4" t="s">
        <v>66</v>
      </c>
      <c r="H53" s="3">
        <v>85.5</v>
      </c>
      <c r="I53" s="3">
        <v>70.1</v>
      </c>
      <c r="J53" s="3">
        <v>82.42</v>
      </c>
      <c r="K53" s="3">
        <v>19</v>
      </c>
      <c r="L53" s="6">
        <v>78.8</v>
      </c>
      <c r="M53" s="7">
        <f>J53*0.6+L53*0.4</f>
        <v>80.972</v>
      </c>
      <c r="N53" s="3">
        <v>6</v>
      </c>
    </row>
    <row r="54" spans="1:14" ht="19.5" customHeight="1">
      <c r="A54" s="4" t="s">
        <v>82</v>
      </c>
      <c r="B54" s="4" t="s">
        <v>83</v>
      </c>
      <c r="C54" s="4" t="s">
        <v>84</v>
      </c>
      <c r="D54" s="4" t="s">
        <v>12</v>
      </c>
      <c r="E54" s="4" t="s">
        <v>11</v>
      </c>
      <c r="F54" s="4" t="s">
        <v>85</v>
      </c>
      <c r="G54" s="4" t="s">
        <v>86</v>
      </c>
      <c r="H54" s="3">
        <v>79.6</v>
      </c>
      <c r="I54" s="3">
        <v>72.3</v>
      </c>
      <c r="J54" s="3">
        <v>78.14</v>
      </c>
      <c r="K54" s="3">
        <v>10</v>
      </c>
      <c r="L54" s="6">
        <v>80.67</v>
      </c>
      <c r="M54" s="7">
        <f>J54*0.6+L54*0.4</f>
        <v>79.152</v>
      </c>
      <c r="N54" s="3">
        <v>1</v>
      </c>
    </row>
    <row r="55" spans="1:14" ht="19.5" customHeight="1">
      <c r="A55" s="4" t="s">
        <v>87</v>
      </c>
      <c r="B55" s="4" t="s">
        <v>88</v>
      </c>
      <c r="C55" s="4" t="s">
        <v>89</v>
      </c>
      <c r="D55" s="4" t="s">
        <v>12</v>
      </c>
      <c r="E55" s="4" t="s">
        <v>11</v>
      </c>
      <c r="F55" s="4" t="s">
        <v>85</v>
      </c>
      <c r="G55" s="4" t="s">
        <v>86</v>
      </c>
      <c r="H55" s="3">
        <v>77.7</v>
      </c>
      <c r="I55" s="3">
        <v>75.7</v>
      </c>
      <c r="J55" s="3">
        <v>77.3</v>
      </c>
      <c r="K55" s="3">
        <v>6</v>
      </c>
      <c r="L55" s="6">
        <v>81.03</v>
      </c>
      <c r="M55" s="7">
        <f>J55*0.6+L55*0.4</f>
        <v>78.792</v>
      </c>
      <c r="N55" s="3">
        <v>2</v>
      </c>
    </row>
    <row r="56" spans="1:14" ht="19.5" customHeight="1">
      <c r="A56" s="4" t="s">
        <v>90</v>
      </c>
      <c r="B56" s="4" t="s">
        <v>91</v>
      </c>
      <c r="C56" s="4" t="s">
        <v>92</v>
      </c>
      <c r="D56" s="4" t="s">
        <v>12</v>
      </c>
      <c r="E56" s="4" t="s">
        <v>11</v>
      </c>
      <c r="F56" s="4" t="s">
        <v>85</v>
      </c>
      <c r="G56" s="4" t="s">
        <v>86</v>
      </c>
      <c r="H56" s="3">
        <v>79.1</v>
      </c>
      <c r="I56" s="3">
        <v>61.9</v>
      </c>
      <c r="J56" s="3">
        <v>75.66</v>
      </c>
      <c r="K56" s="3">
        <v>15</v>
      </c>
      <c r="L56" s="6">
        <v>80.03</v>
      </c>
      <c r="M56" s="7">
        <f>J56*0.6+L56*0.4</f>
        <v>77.40799999999999</v>
      </c>
      <c r="N56" s="3">
        <v>3</v>
      </c>
    </row>
    <row r="57" spans="1:14" ht="19.5" customHeight="1">
      <c r="A57" s="4" t="s">
        <v>93</v>
      </c>
      <c r="B57" s="4" t="s">
        <v>94</v>
      </c>
      <c r="C57" s="4" t="s">
        <v>95</v>
      </c>
      <c r="D57" s="4" t="s">
        <v>12</v>
      </c>
      <c r="E57" s="4" t="s">
        <v>11</v>
      </c>
      <c r="F57" s="4" t="s">
        <v>85</v>
      </c>
      <c r="G57" s="4" t="s">
        <v>86</v>
      </c>
      <c r="H57" s="3">
        <v>75.6</v>
      </c>
      <c r="I57" s="3">
        <v>72.7</v>
      </c>
      <c r="J57" s="3">
        <v>75.02</v>
      </c>
      <c r="K57" s="3">
        <v>7</v>
      </c>
      <c r="L57" s="6">
        <v>80.88</v>
      </c>
      <c r="M57" s="7">
        <f>J57*0.6+L57*0.4</f>
        <v>77.36399999999999</v>
      </c>
      <c r="N57" s="3">
        <v>4</v>
      </c>
    </row>
    <row r="58" spans="1:14" ht="19.5" customHeight="1">
      <c r="A58" s="4" t="s">
        <v>96</v>
      </c>
      <c r="B58" s="4" t="s">
        <v>97</v>
      </c>
      <c r="C58" s="4" t="s">
        <v>98</v>
      </c>
      <c r="D58" s="4" t="s">
        <v>12</v>
      </c>
      <c r="E58" s="4" t="s">
        <v>11</v>
      </c>
      <c r="F58" s="4" t="s">
        <v>85</v>
      </c>
      <c r="G58" s="4" t="s">
        <v>86</v>
      </c>
      <c r="H58" s="3">
        <v>72.3</v>
      </c>
      <c r="I58" s="3">
        <v>81.8</v>
      </c>
      <c r="J58" s="3">
        <v>74.2</v>
      </c>
      <c r="K58" s="3">
        <v>11</v>
      </c>
      <c r="L58" s="6">
        <v>80.23</v>
      </c>
      <c r="M58" s="7">
        <f>J58*0.6+L58*0.4</f>
        <v>76.61200000000001</v>
      </c>
      <c r="N58" s="3">
        <v>5</v>
      </c>
    </row>
    <row r="59" spans="1:14" ht="19.5" customHeight="1">
      <c r="A59" s="4" t="s">
        <v>101</v>
      </c>
      <c r="B59" s="4" t="s">
        <v>102</v>
      </c>
      <c r="C59" s="4" t="s">
        <v>103</v>
      </c>
      <c r="D59" s="4" t="s">
        <v>10</v>
      </c>
      <c r="E59" s="4" t="s">
        <v>11</v>
      </c>
      <c r="F59" s="4" t="s">
        <v>99</v>
      </c>
      <c r="G59" s="4" t="s">
        <v>100</v>
      </c>
      <c r="H59" s="3">
        <v>58.5</v>
      </c>
      <c r="I59" s="3">
        <v>67.9</v>
      </c>
      <c r="J59" s="3">
        <v>60.38</v>
      </c>
      <c r="K59" s="3">
        <v>17</v>
      </c>
      <c r="L59" s="6">
        <v>79.9</v>
      </c>
      <c r="M59" s="7">
        <f>J59*0.6+L59*0.4</f>
        <v>68.188</v>
      </c>
      <c r="N59" s="3">
        <v>1</v>
      </c>
    </row>
    <row r="60" spans="1:14" ht="19.5" customHeight="1">
      <c r="A60" s="4" t="s">
        <v>104</v>
      </c>
      <c r="B60" s="4" t="s">
        <v>105</v>
      </c>
      <c r="C60" s="4" t="s">
        <v>106</v>
      </c>
      <c r="D60" s="4" t="s">
        <v>10</v>
      </c>
      <c r="E60" s="4" t="s">
        <v>11</v>
      </c>
      <c r="F60" s="4" t="s">
        <v>107</v>
      </c>
      <c r="G60" s="4" t="s">
        <v>108</v>
      </c>
      <c r="H60" s="3">
        <v>89.1</v>
      </c>
      <c r="I60" s="3">
        <v>82.8</v>
      </c>
      <c r="J60" s="3">
        <v>87.84</v>
      </c>
      <c r="K60" s="3">
        <v>15</v>
      </c>
      <c r="L60" s="6">
        <v>81.17</v>
      </c>
      <c r="M60" s="7">
        <f>J60*0.6+L60*0.4</f>
        <v>85.172</v>
      </c>
      <c r="N60" s="3">
        <v>1</v>
      </c>
    </row>
    <row r="61" spans="1:14" ht="19.5" customHeight="1">
      <c r="A61" s="4" t="s">
        <v>112</v>
      </c>
      <c r="B61" s="4" t="s">
        <v>113</v>
      </c>
      <c r="C61" s="4" t="s">
        <v>114</v>
      </c>
      <c r="D61" s="4" t="s">
        <v>10</v>
      </c>
      <c r="E61" s="4" t="s">
        <v>11</v>
      </c>
      <c r="F61" s="4" t="s">
        <v>107</v>
      </c>
      <c r="G61" s="4" t="s">
        <v>108</v>
      </c>
      <c r="H61" s="3">
        <v>88.5</v>
      </c>
      <c r="I61" s="3">
        <v>69.1</v>
      </c>
      <c r="J61" s="3">
        <v>84.62</v>
      </c>
      <c r="K61" s="3">
        <v>14</v>
      </c>
      <c r="L61" s="6">
        <v>81.3</v>
      </c>
      <c r="M61" s="7">
        <f>J61*0.6+L61*0.4</f>
        <v>83.292</v>
      </c>
      <c r="N61" s="3">
        <v>2</v>
      </c>
    </row>
    <row r="62" spans="1:14" ht="19.5" customHeight="1">
      <c r="A62" s="4" t="s">
        <v>109</v>
      </c>
      <c r="B62" s="4" t="s">
        <v>110</v>
      </c>
      <c r="C62" s="4" t="s">
        <v>111</v>
      </c>
      <c r="D62" s="4" t="s">
        <v>10</v>
      </c>
      <c r="E62" s="4" t="s">
        <v>11</v>
      </c>
      <c r="F62" s="4" t="s">
        <v>107</v>
      </c>
      <c r="G62" s="4" t="s">
        <v>108</v>
      </c>
      <c r="H62" s="3">
        <v>86.8</v>
      </c>
      <c r="I62" s="3">
        <v>77.4</v>
      </c>
      <c r="J62" s="3">
        <v>84.92</v>
      </c>
      <c r="K62" s="3">
        <v>10</v>
      </c>
      <c r="L62" s="6">
        <v>79.53</v>
      </c>
      <c r="M62" s="7">
        <f>J62*0.6+L62*0.4</f>
        <v>82.764</v>
      </c>
      <c r="N62" s="3">
        <v>3</v>
      </c>
    </row>
    <row r="63" spans="1:14" ht="19.5" customHeight="1">
      <c r="A63" s="4" t="s">
        <v>115</v>
      </c>
      <c r="B63" s="4" t="s">
        <v>116</v>
      </c>
      <c r="C63" s="4" t="s">
        <v>117</v>
      </c>
      <c r="D63" s="4" t="s">
        <v>10</v>
      </c>
      <c r="E63" s="4" t="s">
        <v>11</v>
      </c>
      <c r="F63" s="4" t="s">
        <v>107</v>
      </c>
      <c r="G63" s="4" t="s">
        <v>108</v>
      </c>
      <c r="H63" s="3">
        <v>84.3</v>
      </c>
      <c r="I63" s="3">
        <v>82.5</v>
      </c>
      <c r="J63" s="3">
        <v>83.94</v>
      </c>
      <c r="K63" s="3">
        <v>4</v>
      </c>
      <c r="L63" s="6">
        <v>80.43</v>
      </c>
      <c r="M63" s="7">
        <f>J63*0.6+L63*0.4</f>
        <v>82.536</v>
      </c>
      <c r="N63" s="3">
        <v>4</v>
      </c>
    </row>
    <row r="64" spans="1:14" ht="19.5" customHeight="1">
      <c r="A64" s="4" t="s">
        <v>118</v>
      </c>
      <c r="B64" s="4" t="s">
        <v>119</v>
      </c>
      <c r="C64" s="4" t="s">
        <v>120</v>
      </c>
      <c r="D64" s="4" t="s">
        <v>10</v>
      </c>
      <c r="E64" s="4" t="s">
        <v>11</v>
      </c>
      <c r="F64" s="4" t="s">
        <v>107</v>
      </c>
      <c r="G64" s="4" t="s">
        <v>108</v>
      </c>
      <c r="H64" s="3">
        <v>85.3</v>
      </c>
      <c r="I64" s="3">
        <v>73.9</v>
      </c>
      <c r="J64" s="3">
        <v>83.02</v>
      </c>
      <c r="K64" s="3">
        <v>5</v>
      </c>
      <c r="L64" s="6">
        <v>81.33</v>
      </c>
      <c r="M64" s="7">
        <f>J64*0.6+L64*0.4</f>
        <v>82.344</v>
      </c>
      <c r="N64" s="3">
        <v>5</v>
      </c>
    </row>
    <row r="65" spans="1:14" ht="19.5" customHeight="1">
      <c r="A65" s="4" t="s">
        <v>121</v>
      </c>
      <c r="B65" s="4" t="s">
        <v>122</v>
      </c>
      <c r="C65" s="4" t="s">
        <v>123</v>
      </c>
      <c r="D65" s="4" t="s">
        <v>12</v>
      </c>
      <c r="E65" s="4" t="s">
        <v>11</v>
      </c>
      <c r="F65" s="4" t="s">
        <v>107</v>
      </c>
      <c r="G65" s="4" t="s">
        <v>108</v>
      </c>
      <c r="H65" s="3">
        <v>82.4</v>
      </c>
      <c r="I65" s="3">
        <v>78.1</v>
      </c>
      <c r="J65" s="3">
        <v>81.54</v>
      </c>
      <c r="K65" s="3">
        <v>6</v>
      </c>
      <c r="L65" s="6">
        <v>82.6</v>
      </c>
      <c r="M65" s="7">
        <f>J65*0.6+L65*0.4</f>
        <v>81.964</v>
      </c>
      <c r="N65" s="3">
        <v>6</v>
      </c>
    </row>
    <row r="66" spans="1:14" ht="19.5" customHeight="1">
      <c r="A66" s="4" t="s">
        <v>158</v>
      </c>
      <c r="B66" s="4" t="s">
        <v>157</v>
      </c>
      <c r="C66" s="4" t="s">
        <v>156</v>
      </c>
      <c r="D66" s="4" t="s">
        <v>10</v>
      </c>
      <c r="E66" s="4" t="s">
        <v>11</v>
      </c>
      <c r="F66" s="4" t="s">
        <v>155</v>
      </c>
      <c r="G66" s="4" t="s">
        <v>154</v>
      </c>
      <c r="H66" s="3">
        <v>85.9</v>
      </c>
      <c r="I66" s="3">
        <v>82</v>
      </c>
      <c r="J66" s="3">
        <v>85.12</v>
      </c>
      <c r="K66" s="3">
        <v>3</v>
      </c>
      <c r="L66" s="6">
        <v>82.2</v>
      </c>
      <c r="M66" s="7">
        <f>J66*0.6+L66*0.4</f>
        <v>83.952</v>
      </c>
      <c r="N66" s="3">
        <v>1</v>
      </c>
    </row>
    <row r="67" spans="1:14" ht="19.5" customHeight="1">
      <c r="A67" s="4" t="s">
        <v>124</v>
      </c>
      <c r="B67" s="4" t="s">
        <v>125</v>
      </c>
      <c r="C67" s="4" t="s">
        <v>126</v>
      </c>
      <c r="D67" s="4" t="s">
        <v>12</v>
      </c>
      <c r="E67" s="4" t="s">
        <v>11</v>
      </c>
      <c r="F67" s="4" t="s">
        <v>127</v>
      </c>
      <c r="G67" s="4" t="s">
        <v>128</v>
      </c>
      <c r="H67" s="3">
        <v>76.9</v>
      </c>
      <c r="I67" s="3">
        <v>75.1</v>
      </c>
      <c r="J67" s="3">
        <v>76.54</v>
      </c>
      <c r="K67" s="3">
        <v>19</v>
      </c>
      <c r="L67" s="6">
        <v>81.57</v>
      </c>
      <c r="M67" s="7">
        <f>J67*0.6+L67*0.4</f>
        <v>78.55199999999999</v>
      </c>
      <c r="N67" s="3">
        <v>1</v>
      </c>
    </row>
    <row r="68" spans="1:14" ht="19.5" customHeight="1">
      <c r="A68" s="4" t="s">
        <v>129</v>
      </c>
      <c r="B68" s="4" t="s">
        <v>130</v>
      </c>
      <c r="C68" s="4" t="s">
        <v>131</v>
      </c>
      <c r="D68" s="4" t="s">
        <v>10</v>
      </c>
      <c r="E68" s="4" t="s">
        <v>11</v>
      </c>
      <c r="F68" s="4" t="s">
        <v>132</v>
      </c>
      <c r="G68" s="4" t="s">
        <v>133</v>
      </c>
      <c r="H68" s="3">
        <v>74.5</v>
      </c>
      <c r="I68" s="3">
        <v>68.7</v>
      </c>
      <c r="J68" s="3">
        <v>73.34</v>
      </c>
      <c r="K68" s="3">
        <v>30</v>
      </c>
      <c r="L68" s="6">
        <v>80.23</v>
      </c>
      <c r="M68" s="7">
        <f>J68*0.6+L68*0.4</f>
        <v>76.096</v>
      </c>
      <c r="N68" s="3">
        <v>1</v>
      </c>
    </row>
    <row r="69" spans="1:14" ht="19.5" customHeight="1">
      <c r="A69" s="4" t="s">
        <v>134</v>
      </c>
      <c r="B69" s="4" t="s">
        <v>135</v>
      </c>
      <c r="C69" s="4" t="s">
        <v>136</v>
      </c>
      <c r="D69" s="4" t="s">
        <v>12</v>
      </c>
      <c r="E69" s="4" t="s">
        <v>11</v>
      </c>
      <c r="F69" s="4" t="s">
        <v>132</v>
      </c>
      <c r="G69" s="4" t="s">
        <v>133</v>
      </c>
      <c r="H69" s="3">
        <v>68.7</v>
      </c>
      <c r="I69" s="3">
        <v>83</v>
      </c>
      <c r="J69" s="3">
        <v>71.56</v>
      </c>
      <c r="K69" s="3">
        <v>29</v>
      </c>
      <c r="L69" s="6">
        <v>79.83</v>
      </c>
      <c r="M69" s="7">
        <f>J69*0.6+L69*0.4</f>
        <v>74.868</v>
      </c>
      <c r="N69" s="3">
        <v>2</v>
      </c>
    </row>
    <row r="70" spans="1:14" ht="19.5" customHeight="1">
      <c r="A70" s="4" t="s">
        <v>137</v>
      </c>
      <c r="B70" s="4" t="s">
        <v>138</v>
      </c>
      <c r="C70" s="4" t="s">
        <v>139</v>
      </c>
      <c r="D70" s="4" t="s">
        <v>10</v>
      </c>
      <c r="E70" s="4" t="s">
        <v>11</v>
      </c>
      <c r="F70" s="4" t="s">
        <v>140</v>
      </c>
      <c r="G70" s="4" t="s">
        <v>141</v>
      </c>
      <c r="H70" s="3">
        <v>83.3</v>
      </c>
      <c r="I70" s="3">
        <v>80.4</v>
      </c>
      <c r="J70" s="3">
        <v>82.72</v>
      </c>
      <c r="K70" s="3">
        <v>27</v>
      </c>
      <c r="L70" s="6">
        <v>80.87</v>
      </c>
      <c r="M70" s="7">
        <f>J70*0.6+L70*0.4</f>
        <v>81.98</v>
      </c>
      <c r="N70" s="3">
        <v>1</v>
      </c>
    </row>
    <row r="71" spans="1:14" ht="19.5" customHeight="1">
      <c r="A71" s="4" t="s">
        <v>142</v>
      </c>
      <c r="B71" s="4" t="s">
        <v>143</v>
      </c>
      <c r="C71" s="4" t="s">
        <v>144</v>
      </c>
      <c r="D71" s="4" t="s">
        <v>10</v>
      </c>
      <c r="E71" s="4" t="s">
        <v>11</v>
      </c>
      <c r="F71" s="4" t="s">
        <v>145</v>
      </c>
      <c r="G71" s="4" t="s">
        <v>146</v>
      </c>
      <c r="H71" s="3">
        <v>74.6</v>
      </c>
      <c r="I71" s="3">
        <v>74</v>
      </c>
      <c r="J71" s="3">
        <v>74.48</v>
      </c>
      <c r="K71" s="3">
        <v>24</v>
      </c>
      <c r="L71" s="6">
        <v>81.9</v>
      </c>
      <c r="M71" s="7">
        <f>J71*0.6+L71*0.4</f>
        <v>77.44800000000001</v>
      </c>
      <c r="N71" s="3">
        <v>1</v>
      </c>
    </row>
    <row r="72" spans="1:14" ht="19.5" customHeight="1">
      <c r="A72" s="4" t="s">
        <v>147</v>
      </c>
      <c r="B72" s="4" t="s">
        <v>148</v>
      </c>
      <c r="C72" s="4" t="s">
        <v>149</v>
      </c>
      <c r="D72" s="4" t="s">
        <v>10</v>
      </c>
      <c r="E72" s="4" t="s">
        <v>11</v>
      </c>
      <c r="F72" s="4" t="s">
        <v>145</v>
      </c>
      <c r="G72" s="4" t="s">
        <v>146</v>
      </c>
      <c r="H72" s="3">
        <v>74.8</v>
      </c>
      <c r="I72" s="3">
        <v>71.8</v>
      </c>
      <c r="J72" s="3">
        <v>74.2</v>
      </c>
      <c r="K72" s="3">
        <v>23</v>
      </c>
      <c r="L72" s="6">
        <v>81.17</v>
      </c>
      <c r="M72" s="7">
        <f>J72*0.6+L72*0.4</f>
        <v>76.988</v>
      </c>
      <c r="N72" s="3">
        <v>2</v>
      </c>
    </row>
    <row r="73" spans="1:14" ht="19.5" customHeight="1">
      <c r="A73" s="4" t="s">
        <v>272</v>
      </c>
      <c r="B73" s="4" t="s">
        <v>271</v>
      </c>
      <c r="C73" s="4" t="s">
        <v>270</v>
      </c>
      <c r="D73" s="4" t="s">
        <v>12</v>
      </c>
      <c r="E73" s="4" t="s">
        <v>259</v>
      </c>
      <c r="F73" s="4" t="s">
        <v>269</v>
      </c>
      <c r="G73" s="4" t="s">
        <v>268</v>
      </c>
      <c r="H73" s="3">
        <v>73</v>
      </c>
      <c r="I73" s="3">
        <v>79.4</v>
      </c>
      <c r="J73" s="9">
        <v>76.84</v>
      </c>
      <c r="K73" s="3">
        <v>11</v>
      </c>
      <c r="L73" s="6">
        <v>80.63</v>
      </c>
      <c r="M73" s="7">
        <f>J73*0.6+L73*0.4</f>
        <v>78.356</v>
      </c>
      <c r="N73" s="3">
        <v>1</v>
      </c>
    </row>
    <row r="74" spans="1:14" ht="19.5" customHeight="1">
      <c r="A74" s="4" t="s">
        <v>267</v>
      </c>
      <c r="B74" s="4" t="s">
        <v>266</v>
      </c>
      <c r="C74" s="4" t="s">
        <v>265</v>
      </c>
      <c r="D74" s="4" t="s">
        <v>10</v>
      </c>
      <c r="E74" s="4" t="s">
        <v>259</v>
      </c>
      <c r="F74" s="4" t="s">
        <v>264</v>
      </c>
      <c r="G74" s="4" t="s">
        <v>263</v>
      </c>
      <c r="H74" s="3">
        <v>62.3</v>
      </c>
      <c r="I74" s="3">
        <v>78</v>
      </c>
      <c r="J74" s="9">
        <v>71.72</v>
      </c>
      <c r="K74" s="3">
        <v>36</v>
      </c>
      <c r="L74" s="6">
        <v>80.47</v>
      </c>
      <c r="M74" s="7">
        <f>J74*0.6+L74*0.4</f>
        <v>75.22</v>
      </c>
      <c r="N74" s="3">
        <v>1</v>
      </c>
    </row>
    <row r="75" spans="1:14" ht="19.5" customHeight="1">
      <c r="A75" s="4" t="s">
        <v>262</v>
      </c>
      <c r="B75" s="4" t="s">
        <v>261</v>
      </c>
      <c r="C75" s="4" t="s">
        <v>260</v>
      </c>
      <c r="D75" s="4" t="s">
        <v>12</v>
      </c>
      <c r="E75" s="4" t="s">
        <v>259</v>
      </c>
      <c r="F75" s="4" t="s">
        <v>258</v>
      </c>
      <c r="G75" s="4" t="s">
        <v>257</v>
      </c>
      <c r="H75" s="3">
        <v>76.5</v>
      </c>
      <c r="I75" s="3">
        <v>81.3</v>
      </c>
      <c r="J75" s="9">
        <v>79.38</v>
      </c>
      <c r="K75" s="3">
        <v>4</v>
      </c>
      <c r="L75" s="6">
        <v>82.2</v>
      </c>
      <c r="M75" s="7">
        <f>J75*0.6+L75*0.4</f>
        <v>80.508</v>
      </c>
      <c r="N75" s="3">
        <v>1</v>
      </c>
    </row>
    <row r="76" spans="1:14" ht="19.5" customHeight="1">
      <c r="A76" s="4" t="s">
        <v>350</v>
      </c>
      <c r="B76" s="4" t="s">
        <v>349</v>
      </c>
      <c r="C76" s="4" t="s">
        <v>348</v>
      </c>
      <c r="D76" s="4" t="s">
        <v>10</v>
      </c>
      <c r="E76" s="4" t="s">
        <v>330</v>
      </c>
      <c r="F76" s="4" t="s">
        <v>347</v>
      </c>
      <c r="G76" s="4" t="s">
        <v>346</v>
      </c>
      <c r="H76" s="3">
        <v>61.8</v>
      </c>
      <c r="I76" s="3">
        <v>69.7</v>
      </c>
      <c r="J76" s="3">
        <v>64.96</v>
      </c>
      <c r="K76" s="3">
        <v>6</v>
      </c>
      <c r="L76" s="6">
        <v>87.3</v>
      </c>
      <c r="M76" s="7">
        <f>J76*0.6+L76*0.4</f>
        <v>73.89599999999999</v>
      </c>
      <c r="N76" s="3">
        <v>1</v>
      </c>
    </row>
    <row r="77" spans="1:14" ht="19.5" customHeight="1">
      <c r="A77" s="4" t="s">
        <v>345</v>
      </c>
      <c r="B77" s="4" t="s">
        <v>344</v>
      </c>
      <c r="C77" s="4" t="s">
        <v>343</v>
      </c>
      <c r="D77" s="4" t="s">
        <v>10</v>
      </c>
      <c r="E77" s="4" t="s">
        <v>330</v>
      </c>
      <c r="F77" s="4" t="s">
        <v>324</v>
      </c>
      <c r="G77" s="4" t="s">
        <v>339</v>
      </c>
      <c r="H77" s="3">
        <v>82.2</v>
      </c>
      <c r="I77" s="3">
        <v>58.1</v>
      </c>
      <c r="J77" s="3">
        <v>72.56</v>
      </c>
      <c r="K77" s="3">
        <v>7</v>
      </c>
      <c r="L77" s="6">
        <v>86.63</v>
      </c>
      <c r="M77" s="7">
        <f>J77*0.6+L77*0.4</f>
        <v>78.188</v>
      </c>
      <c r="N77" s="3">
        <v>1</v>
      </c>
    </row>
    <row r="78" spans="1:14" ht="19.5" customHeight="1">
      <c r="A78" s="4" t="s">
        <v>342</v>
      </c>
      <c r="B78" s="4" t="s">
        <v>341</v>
      </c>
      <c r="C78" s="4" t="s">
        <v>340</v>
      </c>
      <c r="D78" s="4" t="s">
        <v>10</v>
      </c>
      <c r="E78" s="4" t="s">
        <v>330</v>
      </c>
      <c r="F78" s="4" t="s">
        <v>324</v>
      </c>
      <c r="G78" s="4" t="s">
        <v>339</v>
      </c>
      <c r="H78" s="3">
        <v>68.8</v>
      </c>
      <c r="I78" s="3">
        <v>60.2</v>
      </c>
      <c r="J78" s="3">
        <v>65.36</v>
      </c>
      <c r="K78" s="3">
        <v>9</v>
      </c>
      <c r="L78" s="6">
        <v>85.97</v>
      </c>
      <c r="M78" s="7">
        <f>J78*0.6+L78*0.4</f>
        <v>73.604</v>
      </c>
      <c r="N78" s="3">
        <v>2</v>
      </c>
    </row>
    <row r="79" spans="1:14" ht="19.5" customHeight="1">
      <c r="A79" s="4" t="s">
        <v>338</v>
      </c>
      <c r="B79" s="4" t="s">
        <v>337</v>
      </c>
      <c r="C79" s="4" t="s">
        <v>336</v>
      </c>
      <c r="D79" s="4" t="s">
        <v>12</v>
      </c>
      <c r="E79" s="4" t="s">
        <v>330</v>
      </c>
      <c r="F79" s="4" t="s">
        <v>335</v>
      </c>
      <c r="G79" s="4" t="s">
        <v>334</v>
      </c>
      <c r="H79" s="3">
        <v>76.2</v>
      </c>
      <c r="I79" s="3">
        <v>75.4</v>
      </c>
      <c r="J79" s="3">
        <v>75.88</v>
      </c>
      <c r="K79" s="3">
        <v>20</v>
      </c>
      <c r="L79" s="6">
        <v>87.47</v>
      </c>
      <c r="M79" s="7">
        <f>J79*0.6+L79*0.4</f>
        <v>80.51599999999999</v>
      </c>
      <c r="N79" s="3">
        <v>1</v>
      </c>
    </row>
    <row r="80" spans="1:14" ht="19.5" customHeight="1">
      <c r="A80" s="4" t="s">
        <v>333</v>
      </c>
      <c r="B80" s="4" t="s">
        <v>332</v>
      </c>
      <c r="C80" s="4" t="s">
        <v>331</v>
      </c>
      <c r="D80" s="4" t="s">
        <v>12</v>
      </c>
      <c r="E80" s="4" t="s">
        <v>330</v>
      </c>
      <c r="F80" s="4" t="s">
        <v>329</v>
      </c>
      <c r="G80" s="4" t="s">
        <v>328</v>
      </c>
      <c r="H80" s="3">
        <v>84.6</v>
      </c>
      <c r="I80" s="3">
        <v>71.7</v>
      </c>
      <c r="J80" s="3">
        <v>79.44</v>
      </c>
      <c r="K80" s="3">
        <v>21</v>
      </c>
      <c r="L80" s="6">
        <v>87.27</v>
      </c>
      <c r="M80" s="7">
        <f>J80*0.6+L80*0.4</f>
        <v>82.572</v>
      </c>
      <c r="N80" s="3">
        <v>1</v>
      </c>
    </row>
    <row r="81" spans="1:14" ht="19.5" customHeight="1">
      <c r="A81" s="4" t="s">
        <v>327</v>
      </c>
      <c r="B81" s="4" t="s">
        <v>326</v>
      </c>
      <c r="C81" s="4" t="s">
        <v>325</v>
      </c>
      <c r="D81" s="4" t="s">
        <v>12</v>
      </c>
      <c r="E81" s="4" t="s">
        <v>275</v>
      </c>
      <c r="F81" s="4" t="s">
        <v>324</v>
      </c>
      <c r="G81" s="4" t="s">
        <v>323</v>
      </c>
      <c r="H81" s="3">
        <v>60.7</v>
      </c>
      <c r="I81" s="3">
        <v>63.6</v>
      </c>
      <c r="J81" s="3">
        <v>61.86</v>
      </c>
      <c r="K81" s="3">
        <v>10</v>
      </c>
      <c r="L81" s="6">
        <v>86.87</v>
      </c>
      <c r="M81" s="7">
        <f>J81*0.6+L81*0.4</f>
        <v>71.864</v>
      </c>
      <c r="N81" s="3">
        <v>1</v>
      </c>
    </row>
    <row r="82" spans="1:14" ht="19.5" customHeight="1">
      <c r="A82" s="4" t="s">
        <v>322</v>
      </c>
      <c r="B82" s="4" t="s">
        <v>321</v>
      </c>
      <c r="C82" s="4" t="s">
        <v>320</v>
      </c>
      <c r="D82" s="4" t="s">
        <v>12</v>
      </c>
      <c r="E82" s="4" t="s">
        <v>275</v>
      </c>
      <c r="F82" s="4" t="s">
        <v>316</v>
      </c>
      <c r="G82" s="4" t="s">
        <v>315</v>
      </c>
      <c r="H82" s="3">
        <v>73.7</v>
      </c>
      <c r="I82" s="3">
        <v>68.9</v>
      </c>
      <c r="J82" s="3">
        <v>71.78</v>
      </c>
      <c r="K82" s="3">
        <v>14</v>
      </c>
      <c r="L82" s="6">
        <v>87.93</v>
      </c>
      <c r="M82" s="7">
        <f>J82*0.6+L82*0.4</f>
        <v>78.24000000000001</v>
      </c>
      <c r="N82" s="3">
        <v>1</v>
      </c>
    </row>
    <row r="83" spans="1:14" ht="19.5" customHeight="1">
      <c r="A83" s="4" t="s">
        <v>319</v>
      </c>
      <c r="B83" s="4" t="s">
        <v>318</v>
      </c>
      <c r="C83" s="4" t="s">
        <v>317</v>
      </c>
      <c r="D83" s="4" t="s">
        <v>12</v>
      </c>
      <c r="E83" s="4" t="s">
        <v>275</v>
      </c>
      <c r="F83" s="4" t="s">
        <v>316</v>
      </c>
      <c r="G83" s="4" t="s">
        <v>315</v>
      </c>
      <c r="H83" s="3">
        <v>63.8</v>
      </c>
      <c r="I83" s="3">
        <v>67.4</v>
      </c>
      <c r="J83" s="3">
        <v>65.24</v>
      </c>
      <c r="K83" s="3">
        <v>13</v>
      </c>
      <c r="L83" s="6">
        <v>87.1</v>
      </c>
      <c r="M83" s="7">
        <f>J83*0.6+L83*0.4</f>
        <v>73.984</v>
      </c>
      <c r="N83" s="3">
        <v>2</v>
      </c>
    </row>
    <row r="84" spans="1:14" ht="19.5" customHeight="1">
      <c r="A84" s="4" t="s">
        <v>314</v>
      </c>
      <c r="B84" s="4" t="s">
        <v>313</v>
      </c>
      <c r="C84" s="4" t="s">
        <v>312</v>
      </c>
      <c r="D84" s="4" t="s">
        <v>12</v>
      </c>
      <c r="E84" s="4" t="s">
        <v>275</v>
      </c>
      <c r="F84" s="4" t="s">
        <v>311</v>
      </c>
      <c r="G84" s="4" t="s">
        <v>310</v>
      </c>
      <c r="H84" s="3">
        <v>64.8</v>
      </c>
      <c r="I84" s="3">
        <v>61.2</v>
      </c>
      <c r="J84" s="3">
        <v>63.36</v>
      </c>
      <c r="K84" s="3">
        <v>11</v>
      </c>
      <c r="L84" s="6">
        <v>88.47</v>
      </c>
      <c r="M84" s="7">
        <f>J84*0.6+L84*0.4</f>
        <v>73.404</v>
      </c>
      <c r="N84" s="3">
        <v>1</v>
      </c>
    </row>
    <row r="85" spans="1:14" ht="19.5" customHeight="1">
      <c r="A85" s="4" t="s">
        <v>309</v>
      </c>
      <c r="B85" s="4" t="s">
        <v>308</v>
      </c>
      <c r="C85" s="4" t="s">
        <v>307</v>
      </c>
      <c r="D85" s="4" t="s">
        <v>12</v>
      </c>
      <c r="E85" s="4" t="s">
        <v>275</v>
      </c>
      <c r="F85" s="4" t="s">
        <v>306</v>
      </c>
      <c r="G85" s="4" t="s">
        <v>305</v>
      </c>
      <c r="H85" s="3">
        <v>73.9</v>
      </c>
      <c r="I85" s="3">
        <v>59.8</v>
      </c>
      <c r="J85" s="3">
        <v>68.26</v>
      </c>
      <c r="K85" s="3">
        <v>24</v>
      </c>
      <c r="L85" s="6">
        <v>85.53</v>
      </c>
      <c r="M85" s="7">
        <f>J85*0.6+L85*0.4</f>
        <v>75.168</v>
      </c>
      <c r="N85" s="3">
        <v>1</v>
      </c>
    </row>
    <row r="86" spans="1:14" ht="19.5" customHeight="1">
      <c r="A86" s="4" t="s">
        <v>304</v>
      </c>
      <c r="B86" s="4" t="s">
        <v>303</v>
      </c>
      <c r="C86" s="4" t="s">
        <v>302</v>
      </c>
      <c r="D86" s="4" t="s">
        <v>12</v>
      </c>
      <c r="E86" s="4" t="s">
        <v>275</v>
      </c>
      <c r="F86" s="4" t="s">
        <v>301</v>
      </c>
      <c r="G86" s="4" t="s">
        <v>300</v>
      </c>
      <c r="H86" s="3">
        <v>79.4</v>
      </c>
      <c r="I86" s="3">
        <v>64.5</v>
      </c>
      <c r="J86" s="3">
        <v>73.44</v>
      </c>
      <c r="K86" s="3">
        <v>23</v>
      </c>
      <c r="L86" s="6">
        <v>87.67</v>
      </c>
      <c r="M86" s="7">
        <f>J86*0.6+L86*0.4</f>
        <v>79.132</v>
      </c>
      <c r="N86" s="3">
        <v>1</v>
      </c>
    </row>
    <row r="87" spans="1:14" ht="19.5" customHeight="1">
      <c r="A87" s="4" t="s">
        <v>299</v>
      </c>
      <c r="B87" s="4" t="s">
        <v>298</v>
      </c>
      <c r="C87" s="4" t="s">
        <v>297</v>
      </c>
      <c r="D87" s="4" t="s">
        <v>10</v>
      </c>
      <c r="E87" s="4" t="s">
        <v>275</v>
      </c>
      <c r="F87" s="4" t="s">
        <v>293</v>
      </c>
      <c r="G87" s="4" t="s">
        <v>292</v>
      </c>
      <c r="H87" s="3">
        <v>67.5</v>
      </c>
      <c r="I87" s="3">
        <v>62.1</v>
      </c>
      <c r="J87" s="3">
        <v>65.34</v>
      </c>
      <c r="K87" s="3">
        <v>25</v>
      </c>
      <c r="L87" s="6">
        <v>87.63</v>
      </c>
      <c r="M87" s="7">
        <f>J87*0.6+L87*0.4</f>
        <v>74.256</v>
      </c>
      <c r="N87" s="3">
        <v>1</v>
      </c>
    </row>
    <row r="88" spans="1:14" ht="19.5" customHeight="1">
      <c r="A88" s="4" t="s">
        <v>296</v>
      </c>
      <c r="B88" s="4" t="s">
        <v>295</v>
      </c>
      <c r="C88" s="4" t="s">
        <v>294</v>
      </c>
      <c r="D88" s="4" t="s">
        <v>10</v>
      </c>
      <c r="E88" s="4" t="s">
        <v>275</v>
      </c>
      <c r="F88" s="4" t="s">
        <v>293</v>
      </c>
      <c r="G88" s="4" t="s">
        <v>292</v>
      </c>
      <c r="H88" s="3">
        <v>59.3</v>
      </c>
      <c r="I88" s="3">
        <v>52.3</v>
      </c>
      <c r="J88" s="3">
        <v>56.5</v>
      </c>
      <c r="K88" s="3">
        <v>26</v>
      </c>
      <c r="L88" s="6">
        <v>87.27</v>
      </c>
      <c r="M88" s="7">
        <f>J88*0.6+L88*0.4</f>
        <v>68.80799999999999</v>
      </c>
      <c r="N88" s="3">
        <v>2</v>
      </c>
    </row>
    <row r="89" spans="1:14" ht="19.5" customHeight="1">
      <c r="A89" s="4" t="s">
        <v>291</v>
      </c>
      <c r="B89" s="4" t="s">
        <v>290</v>
      </c>
      <c r="C89" s="4" t="s">
        <v>289</v>
      </c>
      <c r="D89" s="4" t="s">
        <v>12</v>
      </c>
      <c r="E89" s="4" t="s">
        <v>275</v>
      </c>
      <c r="F89" s="4" t="s">
        <v>285</v>
      </c>
      <c r="G89" s="4" t="s">
        <v>284</v>
      </c>
      <c r="H89" s="3">
        <v>68</v>
      </c>
      <c r="I89" s="3">
        <v>65.9</v>
      </c>
      <c r="J89" s="3">
        <v>67.16</v>
      </c>
      <c r="K89" s="3">
        <v>3</v>
      </c>
      <c r="L89" s="6">
        <v>88.67</v>
      </c>
      <c r="M89" s="7">
        <f>J89*0.6+L89*0.4</f>
        <v>75.76400000000001</v>
      </c>
      <c r="N89" s="3">
        <v>1</v>
      </c>
    </row>
    <row r="90" spans="1:14" ht="19.5" customHeight="1">
      <c r="A90" s="4" t="s">
        <v>288</v>
      </c>
      <c r="B90" s="4" t="s">
        <v>287</v>
      </c>
      <c r="C90" s="4" t="s">
        <v>286</v>
      </c>
      <c r="D90" s="4" t="s">
        <v>10</v>
      </c>
      <c r="E90" s="4" t="s">
        <v>275</v>
      </c>
      <c r="F90" s="4" t="s">
        <v>285</v>
      </c>
      <c r="G90" s="4" t="s">
        <v>284</v>
      </c>
      <c r="H90" s="3">
        <v>67.5</v>
      </c>
      <c r="I90" s="3">
        <v>69.7</v>
      </c>
      <c r="J90" s="3">
        <v>68.38</v>
      </c>
      <c r="K90" s="3">
        <v>2</v>
      </c>
      <c r="L90" s="6">
        <v>86.17</v>
      </c>
      <c r="M90" s="7">
        <f>J90*0.6+L90*0.4</f>
        <v>75.49600000000001</v>
      </c>
      <c r="N90" s="3">
        <v>2</v>
      </c>
    </row>
    <row r="91" spans="1:14" ht="19.5" customHeight="1">
      <c r="A91" s="4" t="s">
        <v>283</v>
      </c>
      <c r="B91" s="4" t="s">
        <v>282</v>
      </c>
      <c r="C91" s="4" t="s">
        <v>281</v>
      </c>
      <c r="D91" s="4" t="s">
        <v>10</v>
      </c>
      <c r="E91" s="4" t="s">
        <v>275</v>
      </c>
      <c r="F91" s="4" t="s">
        <v>280</v>
      </c>
      <c r="G91" s="4" t="s">
        <v>279</v>
      </c>
      <c r="H91" s="3">
        <v>58.1</v>
      </c>
      <c r="I91" s="3">
        <v>56</v>
      </c>
      <c r="J91" s="3">
        <v>57.26</v>
      </c>
      <c r="K91" s="3">
        <v>17</v>
      </c>
      <c r="L91" s="6">
        <v>85.97</v>
      </c>
      <c r="M91" s="7">
        <f>J91*0.6+L91*0.4</f>
        <v>68.744</v>
      </c>
      <c r="N91" s="3">
        <v>1</v>
      </c>
    </row>
    <row r="92" spans="1:14" ht="19.5" customHeight="1">
      <c r="A92" s="4" t="s">
        <v>278</v>
      </c>
      <c r="B92" s="4" t="s">
        <v>277</v>
      </c>
      <c r="C92" s="4" t="s">
        <v>276</v>
      </c>
      <c r="D92" s="4" t="s">
        <v>12</v>
      </c>
      <c r="E92" s="4" t="s">
        <v>275</v>
      </c>
      <c r="F92" s="4" t="s">
        <v>274</v>
      </c>
      <c r="G92" s="4" t="s">
        <v>273</v>
      </c>
      <c r="H92" s="3">
        <v>68.4</v>
      </c>
      <c r="I92" s="3">
        <v>69.9</v>
      </c>
      <c r="J92" s="3">
        <v>69</v>
      </c>
      <c r="K92" s="3">
        <v>27</v>
      </c>
      <c r="L92" s="6">
        <v>87.57</v>
      </c>
      <c r="M92" s="7">
        <f>J92*0.6+L92*0.4</f>
        <v>76.428</v>
      </c>
      <c r="N92" s="3">
        <v>1</v>
      </c>
    </row>
  </sheetData>
  <mergeCells count="1">
    <mergeCell ref="A1:N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2019-01-06T07:04:45Z</cp:lastPrinted>
  <dcterms:created xsi:type="dcterms:W3CDTF">2018-11-13T10:13:54Z</dcterms:created>
  <dcterms:modified xsi:type="dcterms:W3CDTF">2019-01-14T01:33:27Z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